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'Arkusz1'!$A$1:$N$29</definedName>
  </definedNames>
  <calcPr fullCalcOnLoad="1"/>
</workbook>
</file>

<file path=xl/sharedStrings.xml><?xml version="1.0" encoding="utf-8"?>
<sst xmlns="http://schemas.openxmlformats.org/spreadsheetml/2006/main" count="81" uniqueCount="45">
  <si>
    <t>LP</t>
  </si>
  <si>
    <t>PARAMETRY CHARAKTERYSTYCZNE OBRĘBU</t>
  </si>
  <si>
    <t xml:space="preserve">STRUKTURA UŻYTKÓW GRUNTOWYCH </t>
  </si>
  <si>
    <t>rolne R,S,(R,Ł,Ps), Ł, Ps, (ha)</t>
  </si>
  <si>
    <t xml:space="preserve">pozostałe N, Wm, Wp, W, Tr (ha) </t>
  </si>
  <si>
    <t xml:space="preserve">grunty zabudowane i zurbanizowane B. Ba. Bi, Bp, Bz, K, dr, Tk, Ti) (ha)  </t>
  </si>
  <si>
    <t>leśne, zadrzewione i zakrzewione Ls, LzR, Lzł, LzPs (ha)</t>
  </si>
  <si>
    <t>rolne zabudowane BR, BŁ, BPs (ha)</t>
  </si>
  <si>
    <t>ILOŚĆ DZIAŁEK (szt)</t>
  </si>
  <si>
    <t>AKTUALNY STAN ZASOBU GEODEZYJNO - KARTOGRAFICZNEGO</t>
  </si>
  <si>
    <t>aktualizacja operatu egib (rok) ze względu na zmianę użytków i klas</t>
  </si>
  <si>
    <t>przekształcenie i generacja baz danych do PUWG 2000 (rok)</t>
  </si>
  <si>
    <t>operaty jednostkowe sytuacyjne (szt)</t>
  </si>
  <si>
    <t>operaty prawne (szt)</t>
  </si>
  <si>
    <t>obecny stan ewidencji - część opisowa</t>
  </si>
  <si>
    <t>obecny stan ewidencji - część graficzna</t>
  </si>
  <si>
    <t>stan aktualności</t>
  </si>
  <si>
    <t>modernizacja do formy numerycznej - część graficzna (rok)</t>
  </si>
  <si>
    <t>modernizacja do formy numerycznej - część opisowa (rok)</t>
  </si>
  <si>
    <t>odnowienia ewidencji gruntów na mapie zas. (rok)</t>
  </si>
  <si>
    <t>POWIERZCHNIA OBRĘBU  (ha)</t>
  </si>
  <si>
    <t>ILOŚĆ JEDNOSTEK REJESTROWYCH (szt)</t>
  </si>
  <si>
    <t>SZACUNKOWA ILOŚĆ PODMIOTÓW EWIDENCYJNYCH  B+L  (szt)</t>
  </si>
  <si>
    <t>SZACUNKOWA ILOŚĆ LOKALI DO ZAEWIDENCJONOWANIA (szt)</t>
  </si>
  <si>
    <t>SZACUNKOWA LICZBA OBIEKTÓW BUDYNKOWYCH DO ZAEWIDENCJONOWANIA (szt)</t>
  </si>
  <si>
    <t>założenie ewidencji gruntów (rok)</t>
  </si>
  <si>
    <t>RAZEM</t>
  </si>
  <si>
    <t>ślad</t>
  </si>
  <si>
    <t>EWMAPA 7.0</t>
  </si>
  <si>
    <t>EWOPIS WIN</t>
  </si>
  <si>
    <t>b.dobry</t>
  </si>
  <si>
    <t>dobry</t>
  </si>
  <si>
    <t>CHARAKTERYSTYKA OBRĘBÓW WIEJSKICH SKŁADAJĄCYCH SIĘ NA ZADANIE "GM. GRUDUSK I"</t>
  </si>
  <si>
    <t>GRUDUSK</t>
  </si>
  <si>
    <t>SOKOŁOWO</t>
  </si>
  <si>
    <t>STRZELNIA</t>
  </si>
  <si>
    <t>ŁYSAKOWO</t>
  </si>
  <si>
    <t>ZAKRZEWO W.</t>
  </si>
  <si>
    <t>HUMIĘCINO</t>
  </si>
  <si>
    <t>HUMIĘCINO KOSKI</t>
  </si>
  <si>
    <t>LEŚNIEWO GRN</t>
  </si>
  <si>
    <t>LEŚNIEWO DLN</t>
  </si>
  <si>
    <t>MIERZA NOWO</t>
  </si>
  <si>
    <t>HUMIĘCINO AND.</t>
  </si>
  <si>
    <t>ZAŁ. NR 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</si>
</sst>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8"/>
      <name val="Arial"/>
      <family val="0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/>
    </xf>
    <xf numFmtId="0" fontId="0" fillId="0" borderId="6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0">
      <selection activeCell="R12" sqref="R12"/>
    </sheetView>
  </sheetViews>
  <sheetFormatPr defaultColWidth="9.140625" defaultRowHeight="12.75"/>
  <cols>
    <col min="1" max="1" width="3.7109375" style="0" customWidth="1"/>
    <col min="2" max="2" width="48.00390625" style="0" customWidth="1"/>
    <col min="3" max="3" width="12.7109375" style="0" customWidth="1"/>
    <col min="4" max="4" width="12.57421875" style="0" customWidth="1"/>
    <col min="5" max="5" width="12.8515625" style="0" customWidth="1"/>
    <col min="6" max="6" width="12.00390625" style="0" customWidth="1"/>
    <col min="7" max="9" width="13.28125" style="0" customWidth="1"/>
    <col min="10" max="13" width="13.00390625" style="0" customWidth="1"/>
  </cols>
  <sheetData>
    <row r="1" ht="12.75">
      <c r="A1" t="s">
        <v>32</v>
      </c>
    </row>
    <row r="2" ht="12.75">
      <c r="I2" t="s">
        <v>44</v>
      </c>
    </row>
    <row r="3" ht="13.5" thickBot="1"/>
    <row r="4" spans="1:14" ht="27" thickBot="1" thickTop="1">
      <c r="A4" s="1" t="s">
        <v>0</v>
      </c>
      <c r="B4" s="2" t="s">
        <v>1</v>
      </c>
      <c r="C4" s="2" t="s">
        <v>33</v>
      </c>
      <c r="D4" s="2" t="s">
        <v>34</v>
      </c>
      <c r="E4" s="2" t="s">
        <v>35</v>
      </c>
      <c r="F4" s="2" t="s">
        <v>36</v>
      </c>
      <c r="G4" s="2" t="s">
        <v>42</v>
      </c>
      <c r="H4" s="2" t="s">
        <v>37</v>
      </c>
      <c r="I4" s="2" t="s">
        <v>38</v>
      </c>
      <c r="J4" s="2" t="s">
        <v>43</v>
      </c>
      <c r="K4" s="2" t="s">
        <v>39</v>
      </c>
      <c r="L4" s="2" t="s">
        <v>40</v>
      </c>
      <c r="M4" s="2" t="s">
        <v>41</v>
      </c>
      <c r="N4" s="2" t="s">
        <v>26</v>
      </c>
    </row>
    <row r="5" spans="1:14" ht="13.5" thickTop="1">
      <c r="A5" s="5">
        <v>1</v>
      </c>
      <c r="B5" s="6" t="s">
        <v>20</v>
      </c>
      <c r="C5" s="6">
        <v>1101</v>
      </c>
      <c r="D5" s="6">
        <v>240</v>
      </c>
      <c r="E5" s="6">
        <v>351</v>
      </c>
      <c r="F5" s="6">
        <v>775</v>
      </c>
      <c r="G5" s="6">
        <v>356</v>
      </c>
      <c r="H5" s="6">
        <v>417</v>
      </c>
      <c r="I5" s="6">
        <v>328</v>
      </c>
      <c r="J5" s="6">
        <v>413</v>
      </c>
      <c r="K5" s="6">
        <v>392</v>
      </c>
      <c r="L5" s="6">
        <v>314</v>
      </c>
      <c r="M5" s="6">
        <v>479</v>
      </c>
      <c r="N5" s="7">
        <f>SUM(C5:M5)</f>
        <v>5166</v>
      </c>
    </row>
    <row r="6" spans="1:14" ht="12.75">
      <c r="A6" s="8">
        <v>2</v>
      </c>
      <c r="B6" s="9" t="s">
        <v>2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</row>
    <row r="7" spans="1:14" ht="12.75">
      <c r="A7" s="12"/>
      <c r="B7" s="9" t="s">
        <v>3</v>
      </c>
      <c r="C7" s="10">
        <v>884</v>
      </c>
      <c r="D7" s="10">
        <v>216</v>
      </c>
      <c r="E7" s="10">
        <v>326</v>
      </c>
      <c r="F7" s="10">
        <v>726</v>
      </c>
      <c r="G7" s="10">
        <v>333</v>
      </c>
      <c r="H7" s="10">
        <v>391</v>
      </c>
      <c r="I7" s="10">
        <v>295</v>
      </c>
      <c r="J7" s="10">
        <v>373</v>
      </c>
      <c r="K7" s="10">
        <v>360</v>
      </c>
      <c r="L7" s="10">
        <v>280</v>
      </c>
      <c r="M7" s="10">
        <v>400</v>
      </c>
      <c r="N7" s="11">
        <f aca="true" t="shared" si="0" ref="N7:N16">SUM(C7:M7)</f>
        <v>4584</v>
      </c>
    </row>
    <row r="8" spans="1:14" ht="12.75">
      <c r="A8" s="12"/>
      <c r="B8" s="9" t="s">
        <v>7</v>
      </c>
      <c r="C8" s="10">
        <v>31</v>
      </c>
      <c r="D8" s="10">
        <v>5</v>
      </c>
      <c r="E8" s="10">
        <v>5</v>
      </c>
      <c r="F8" s="10">
        <v>17</v>
      </c>
      <c r="G8" s="10">
        <v>7</v>
      </c>
      <c r="H8" s="10">
        <v>10</v>
      </c>
      <c r="I8" s="10">
        <v>16</v>
      </c>
      <c r="J8" s="10">
        <v>15</v>
      </c>
      <c r="K8" s="10">
        <v>10</v>
      </c>
      <c r="L8" s="10">
        <v>7</v>
      </c>
      <c r="M8" s="10">
        <v>14</v>
      </c>
      <c r="N8" s="11">
        <f t="shared" si="0"/>
        <v>137</v>
      </c>
    </row>
    <row r="9" spans="1:14" ht="25.5">
      <c r="A9" s="12"/>
      <c r="B9" s="9" t="s">
        <v>6</v>
      </c>
      <c r="C9" s="10">
        <v>108</v>
      </c>
      <c r="D9" s="10">
        <v>10</v>
      </c>
      <c r="E9" s="10">
        <v>6</v>
      </c>
      <c r="F9" s="10">
        <v>10</v>
      </c>
      <c r="G9" s="10">
        <v>5</v>
      </c>
      <c r="H9" s="10">
        <v>8</v>
      </c>
      <c r="I9" s="10">
        <v>5</v>
      </c>
      <c r="J9" s="10">
        <v>15</v>
      </c>
      <c r="K9" s="10">
        <v>9</v>
      </c>
      <c r="L9" s="10">
        <v>2</v>
      </c>
      <c r="M9" s="10">
        <v>5</v>
      </c>
      <c r="N9" s="11">
        <f t="shared" si="0"/>
        <v>183</v>
      </c>
    </row>
    <row r="10" spans="1:14" ht="25.5">
      <c r="A10" s="12"/>
      <c r="B10" s="9" t="s">
        <v>5</v>
      </c>
      <c r="C10" s="10">
        <v>65</v>
      </c>
      <c r="D10" s="10">
        <v>3</v>
      </c>
      <c r="E10" s="10">
        <v>8</v>
      </c>
      <c r="F10" s="10">
        <v>18</v>
      </c>
      <c r="G10" s="10">
        <v>8</v>
      </c>
      <c r="H10" s="10">
        <v>7</v>
      </c>
      <c r="I10" s="10">
        <v>9</v>
      </c>
      <c r="J10" s="10">
        <v>8</v>
      </c>
      <c r="K10" s="10">
        <v>8</v>
      </c>
      <c r="L10" s="10">
        <v>6</v>
      </c>
      <c r="M10" s="10">
        <v>11</v>
      </c>
      <c r="N10" s="11">
        <f t="shared" si="0"/>
        <v>151</v>
      </c>
    </row>
    <row r="11" spans="1:14" ht="12.75">
      <c r="A11" s="13"/>
      <c r="B11" s="14" t="s">
        <v>4</v>
      </c>
      <c r="C11" s="15">
        <v>13</v>
      </c>
      <c r="D11" s="15">
        <v>6</v>
      </c>
      <c r="E11" s="15">
        <v>6</v>
      </c>
      <c r="F11" s="15">
        <v>4</v>
      </c>
      <c r="G11" s="15">
        <v>3</v>
      </c>
      <c r="H11" s="15">
        <v>1</v>
      </c>
      <c r="I11" s="15">
        <v>2</v>
      </c>
      <c r="J11" s="15">
        <v>2</v>
      </c>
      <c r="K11" s="15">
        <v>5</v>
      </c>
      <c r="L11" s="15">
        <v>1</v>
      </c>
      <c r="M11" s="15">
        <v>4</v>
      </c>
      <c r="N11" s="16">
        <f t="shared" si="0"/>
        <v>47</v>
      </c>
    </row>
    <row r="12" spans="1:14" ht="12.75">
      <c r="A12" s="17">
        <v>3</v>
      </c>
      <c r="B12" s="9" t="s">
        <v>8</v>
      </c>
      <c r="C12" s="10">
        <v>825</v>
      </c>
      <c r="D12" s="10">
        <v>70</v>
      </c>
      <c r="E12" s="10">
        <v>115</v>
      </c>
      <c r="F12" s="10">
        <v>300</v>
      </c>
      <c r="G12" s="10">
        <v>177</v>
      </c>
      <c r="H12" s="10">
        <v>232</v>
      </c>
      <c r="I12" s="10">
        <v>138</v>
      </c>
      <c r="J12" s="10">
        <v>140</v>
      </c>
      <c r="K12" s="10">
        <v>132</v>
      </c>
      <c r="L12" s="10">
        <v>105</v>
      </c>
      <c r="M12" s="10">
        <v>325</v>
      </c>
      <c r="N12" s="11">
        <f t="shared" si="0"/>
        <v>2559</v>
      </c>
    </row>
    <row r="13" spans="1:14" ht="12.75">
      <c r="A13" s="17">
        <v>4</v>
      </c>
      <c r="B13" s="9" t="s">
        <v>21</v>
      </c>
      <c r="C13" s="10">
        <v>440</v>
      </c>
      <c r="D13" s="10">
        <v>27</v>
      </c>
      <c r="E13" s="10">
        <v>42</v>
      </c>
      <c r="F13" s="10">
        <v>126</v>
      </c>
      <c r="G13" s="10">
        <v>66</v>
      </c>
      <c r="H13" s="10">
        <v>72</v>
      </c>
      <c r="I13" s="10">
        <v>69</v>
      </c>
      <c r="J13" s="10">
        <v>66</v>
      </c>
      <c r="K13" s="10">
        <v>74</v>
      </c>
      <c r="L13" s="10">
        <v>61</v>
      </c>
      <c r="M13" s="10">
        <v>112</v>
      </c>
      <c r="N13" s="11">
        <f t="shared" si="0"/>
        <v>1155</v>
      </c>
    </row>
    <row r="14" spans="1:14" ht="25.5">
      <c r="A14" s="17">
        <v>5</v>
      </c>
      <c r="B14" s="9" t="s">
        <v>24</v>
      </c>
      <c r="C14" s="10">
        <v>829</v>
      </c>
      <c r="D14" s="10">
        <v>69</v>
      </c>
      <c r="E14" s="10">
        <v>61</v>
      </c>
      <c r="F14" s="10">
        <v>184</v>
      </c>
      <c r="G14" s="10">
        <v>108</v>
      </c>
      <c r="H14" s="10">
        <v>94</v>
      </c>
      <c r="I14" s="10">
        <v>141</v>
      </c>
      <c r="J14" s="10">
        <v>160</v>
      </c>
      <c r="K14" s="10">
        <v>96</v>
      </c>
      <c r="L14" s="10">
        <v>88</v>
      </c>
      <c r="M14" s="10">
        <v>135</v>
      </c>
      <c r="N14" s="11">
        <f t="shared" si="0"/>
        <v>1965</v>
      </c>
    </row>
    <row r="15" spans="1:14" ht="25.5">
      <c r="A15" s="17">
        <v>6</v>
      </c>
      <c r="B15" s="9" t="s">
        <v>23</v>
      </c>
      <c r="C15" s="10">
        <v>25</v>
      </c>
      <c r="D15" s="10" t="s">
        <v>27</v>
      </c>
      <c r="E15" s="10" t="s">
        <v>27</v>
      </c>
      <c r="F15" s="10">
        <v>5</v>
      </c>
      <c r="G15" s="10" t="s">
        <v>27</v>
      </c>
      <c r="H15" s="10" t="s">
        <v>27</v>
      </c>
      <c r="I15" s="10" t="s">
        <v>27</v>
      </c>
      <c r="J15" s="10">
        <v>5</v>
      </c>
      <c r="K15" s="10" t="s">
        <v>27</v>
      </c>
      <c r="L15" s="10" t="s">
        <v>27</v>
      </c>
      <c r="M15" s="10" t="s">
        <v>27</v>
      </c>
      <c r="N15" s="11">
        <f t="shared" si="0"/>
        <v>35</v>
      </c>
    </row>
    <row r="16" spans="1:14" ht="25.5">
      <c r="A16" s="17">
        <v>7</v>
      </c>
      <c r="B16" s="9" t="s">
        <v>22</v>
      </c>
      <c r="C16" s="10">
        <v>854</v>
      </c>
      <c r="D16" s="10">
        <v>69</v>
      </c>
      <c r="E16" s="10">
        <v>61</v>
      </c>
      <c r="F16" s="10">
        <v>189</v>
      </c>
      <c r="G16" s="10">
        <v>108</v>
      </c>
      <c r="H16" s="10">
        <v>94</v>
      </c>
      <c r="I16" s="10">
        <v>141</v>
      </c>
      <c r="J16" s="10">
        <v>165</v>
      </c>
      <c r="K16" s="10">
        <v>96</v>
      </c>
      <c r="L16" s="10">
        <v>88</v>
      </c>
      <c r="M16" s="10">
        <v>135</v>
      </c>
      <c r="N16" s="11">
        <f t="shared" si="0"/>
        <v>2000</v>
      </c>
    </row>
    <row r="17" spans="1:14" ht="25.5">
      <c r="A17" s="8">
        <v>8</v>
      </c>
      <c r="B17" s="18" t="s">
        <v>9</v>
      </c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1"/>
    </row>
    <row r="18" spans="1:14" ht="12.75">
      <c r="A18" s="12"/>
      <c r="B18" s="9" t="s">
        <v>25</v>
      </c>
      <c r="C18" s="20">
        <v>1964</v>
      </c>
      <c r="D18" s="10">
        <v>1964</v>
      </c>
      <c r="E18" s="10">
        <v>1964</v>
      </c>
      <c r="F18" s="10">
        <v>1964</v>
      </c>
      <c r="G18" s="10">
        <v>1964</v>
      </c>
      <c r="H18" s="10">
        <v>1964</v>
      </c>
      <c r="I18" s="10">
        <v>1964</v>
      </c>
      <c r="J18" s="10">
        <v>1964</v>
      </c>
      <c r="K18" s="10">
        <v>1964</v>
      </c>
      <c r="L18" s="10">
        <v>1964</v>
      </c>
      <c r="M18" s="10">
        <v>1964</v>
      </c>
      <c r="N18" s="11"/>
    </row>
    <row r="19" spans="1:14" ht="12.75">
      <c r="A19" s="12"/>
      <c r="B19" s="9" t="s">
        <v>19</v>
      </c>
      <c r="C19" s="10">
        <v>1984</v>
      </c>
      <c r="D19" s="10">
        <v>1983</v>
      </c>
      <c r="E19" s="10">
        <v>1983</v>
      </c>
      <c r="F19" s="10">
        <v>1983</v>
      </c>
      <c r="G19" s="10">
        <v>1983</v>
      </c>
      <c r="H19" s="10">
        <v>1983</v>
      </c>
      <c r="I19" s="10">
        <v>1983</v>
      </c>
      <c r="J19" s="10">
        <v>1983</v>
      </c>
      <c r="K19" s="10">
        <v>1983</v>
      </c>
      <c r="L19" s="10">
        <v>1983</v>
      </c>
      <c r="M19" s="10">
        <v>1983</v>
      </c>
      <c r="N19" s="11"/>
    </row>
    <row r="20" spans="1:14" ht="25.5">
      <c r="A20" s="12"/>
      <c r="B20" s="9" t="s">
        <v>10</v>
      </c>
      <c r="C20" s="10">
        <v>2004</v>
      </c>
      <c r="D20" s="22"/>
      <c r="E20" s="10"/>
      <c r="F20" s="9"/>
      <c r="G20" s="10"/>
      <c r="H20" s="10"/>
      <c r="I20" s="10"/>
      <c r="J20" s="10"/>
      <c r="K20" s="10"/>
      <c r="L20" s="10"/>
      <c r="M20" s="10"/>
      <c r="N20" s="11"/>
    </row>
    <row r="21" spans="1:14" ht="25.5">
      <c r="A21" s="12"/>
      <c r="B21" s="9" t="s">
        <v>18</v>
      </c>
      <c r="C21" s="10">
        <v>1998</v>
      </c>
      <c r="D21" s="10">
        <v>1998</v>
      </c>
      <c r="E21" s="10">
        <v>1998</v>
      </c>
      <c r="F21" s="10">
        <v>1998</v>
      </c>
      <c r="G21" s="10">
        <v>1998</v>
      </c>
      <c r="H21" s="10">
        <v>1998</v>
      </c>
      <c r="I21" s="10">
        <v>1998</v>
      </c>
      <c r="J21" s="10">
        <v>1998</v>
      </c>
      <c r="K21" s="10">
        <v>1998</v>
      </c>
      <c r="L21" s="10">
        <v>1998</v>
      </c>
      <c r="M21" s="10">
        <v>1998</v>
      </c>
      <c r="N21" s="11"/>
    </row>
    <row r="22" spans="1:14" ht="25.5">
      <c r="A22" s="12"/>
      <c r="B22" s="9" t="s">
        <v>17</v>
      </c>
      <c r="C22" s="10">
        <v>2003</v>
      </c>
      <c r="D22" s="10">
        <v>2003</v>
      </c>
      <c r="E22" s="10">
        <v>2003</v>
      </c>
      <c r="F22" s="10">
        <v>2003</v>
      </c>
      <c r="G22" s="10">
        <v>2003</v>
      </c>
      <c r="H22" s="10">
        <v>2003</v>
      </c>
      <c r="I22" s="10">
        <v>2003</v>
      </c>
      <c r="J22" s="10">
        <v>2003</v>
      </c>
      <c r="K22" s="10">
        <v>2003</v>
      </c>
      <c r="L22" s="10">
        <v>2003</v>
      </c>
      <c r="M22" s="10">
        <v>2003</v>
      </c>
      <c r="N22" s="11"/>
    </row>
    <row r="23" spans="1:14" ht="25.5">
      <c r="A23" s="12"/>
      <c r="B23" s="9" t="s">
        <v>11</v>
      </c>
      <c r="C23" s="10">
        <v>2003</v>
      </c>
      <c r="D23" s="10">
        <v>2003</v>
      </c>
      <c r="E23" s="10">
        <v>2003</v>
      </c>
      <c r="F23" s="10">
        <v>2003</v>
      </c>
      <c r="G23" s="10">
        <v>2003</v>
      </c>
      <c r="H23" s="10">
        <v>2003</v>
      </c>
      <c r="I23" s="10">
        <v>2003</v>
      </c>
      <c r="J23" s="10">
        <v>2003</v>
      </c>
      <c r="K23" s="10">
        <v>2003</v>
      </c>
      <c r="L23" s="10">
        <v>2003</v>
      </c>
      <c r="M23" s="10">
        <v>2003</v>
      </c>
      <c r="N23" s="11"/>
    </row>
    <row r="24" spans="1:14" ht="12.75">
      <c r="A24" s="12"/>
      <c r="B24" s="9" t="s">
        <v>12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11"/>
    </row>
    <row r="25" spans="1:14" ht="12.75">
      <c r="A25" s="12"/>
      <c r="B25" s="9" t="s">
        <v>13</v>
      </c>
      <c r="C25" s="10">
        <v>205</v>
      </c>
      <c r="D25" s="10">
        <v>12</v>
      </c>
      <c r="E25" s="10">
        <v>9</v>
      </c>
      <c r="F25" s="10">
        <v>37</v>
      </c>
      <c r="G25" s="10">
        <v>16</v>
      </c>
      <c r="H25" s="10">
        <v>19</v>
      </c>
      <c r="I25" s="10">
        <v>18</v>
      </c>
      <c r="J25" s="10">
        <v>12</v>
      </c>
      <c r="K25" s="10">
        <v>18</v>
      </c>
      <c r="L25" s="10">
        <v>17</v>
      </c>
      <c r="M25" s="10">
        <v>23</v>
      </c>
      <c r="N25" s="11"/>
    </row>
    <row r="26" spans="1:14" ht="12.75">
      <c r="A26" s="12"/>
      <c r="B26" s="9" t="s">
        <v>14</v>
      </c>
      <c r="C26" s="10" t="s">
        <v>29</v>
      </c>
      <c r="D26" s="10" t="s">
        <v>29</v>
      </c>
      <c r="E26" s="10" t="s">
        <v>29</v>
      </c>
      <c r="F26" s="10" t="s">
        <v>29</v>
      </c>
      <c r="G26" s="10" t="s">
        <v>29</v>
      </c>
      <c r="H26" s="10" t="s">
        <v>29</v>
      </c>
      <c r="I26" s="10" t="s">
        <v>29</v>
      </c>
      <c r="J26" s="10" t="s">
        <v>29</v>
      </c>
      <c r="K26" s="10" t="s">
        <v>29</v>
      </c>
      <c r="L26" s="10" t="s">
        <v>29</v>
      </c>
      <c r="M26" s="10" t="s">
        <v>29</v>
      </c>
      <c r="N26" s="23"/>
    </row>
    <row r="27" spans="1:14" ht="12.75">
      <c r="A27" s="12"/>
      <c r="B27" s="9" t="s">
        <v>15</v>
      </c>
      <c r="C27" s="10" t="s">
        <v>28</v>
      </c>
      <c r="D27" s="10" t="s">
        <v>28</v>
      </c>
      <c r="E27" s="10" t="s">
        <v>28</v>
      </c>
      <c r="F27" s="10" t="s">
        <v>28</v>
      </c>
      <c r="G27" s="10" t="s">
        <v>28</v>
      </c>
      <c r="H27" s="10" t="s">
        <v>28</v>
      </c>
      <c r="I27" s="10" t="s">
        <v>28</v>
      </c>
      <c r="J27" s="10" t="s">
        <v>28</v>
      </c>
      <c r="K27" s="10" t="s">
        <v>28</v>
      </c>
      <c r="L27" s="10" t="s">
        <v>28</v>
      </c>
      <c r="M27" s="10" t="s">
        <v>28</v>
      </c>
      <c r="N27" s="23"/>
    </row>
    <row r="28" spans="1:15" ht="13.5" thickBot="1">
      <c r="A28" s="24"/>
      <c r="B28" s="25" t="s">
        <v>16</v>
      </c>
      <c r="C28" s="10" t="s">
        <v>30</v>
      </c>
      <c r="D28" s="10" t="s">
        <v>31</v>
      </c>
      <c r="E28" s="10" t="s">
        <v>31</v>
      </c>
      <c r="F28" s="10" t="s">
        <v>31</v>
      </c>
      <c r="G28" s="10" t="s">
        <v>31</v>
      </c>
      <c r="H28" s="10" t="s">
        <v>31</v>
      </c>
      <c r="I28" s="10" t="s">
        <v>31</v>
      </c>
      <c r="J28" s="10" t="s">
        <v>31</v>
      </c>
      <c r="K28" s="10" t="s">
        <v>31</v>
      </c>
      <c r="L28" s="10" t="s">
        <v>31</v>
      </c>
      <c r="M28" s="10" t="s">
        <v>31</v>
      </c>
      <c r="N28" s="26"/>
      <c r="O28" s="3"/>
    </row>
    <row r="29" spans="1:14" ht="13.5" thickTop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ht="12.75">
      <c r="B30" s="4"/>
    </row>
    <row r="31" spans="2:9" ht="12.75">
      <c r="B31" s="27"/>
      <c r="C31" s="28"/>
      <c r="D31" s="28"/>
      <c r="E31" s="28"/>
      <c r="F31" s="28"/>
      <c r="G31" s="28"/>
      <c r="H31" s="28"/>
      <c r="I31" s="28"/>
    </row>
    <row r="32" spans="2:9" ht="12.75">
      <c r="B32" s="27"/>
      <c r="C32" s="28"/>
      <c r="D32" s="28"/>
      <c r="E32" s="28"/>
      <c r="F32" s="28"/>
      <c r="G32" s="28"/>
      <c r="H32" s="28"/>
      <c r="I32" s="28"/>
    </row>
    <row r="33" spans="2:9" ht="12.75">
      <c r="B33" s="27"/>
      <c r="C33" s="28"/>
      <c r="D33" s="28"/>
      <c r="E33" s="28"/>
      <c r="F33" s="28"/>
      <c r="G33" s="28"/>
      <c r="H33" s="28"/>
      <c r="I33" s="28"/>
    </row>
    <row r="34" spans="2:13" ht="12.75">
      <c r="B34" s="27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</row>
    <row r="35" spans="2:7" ht="12.75">
      <c r="B35" s="27"/>
      <c r="C35" s="28"/>
      <c r="D35" s="28"/>
      <c r="E35" s="28"/>
      <c r="F35" s="28"/>
      <c r="G35" s="28"/>
    </row>
  </sheetData>
  <mergeCells count="6">
    <mergeCell ref="B34:M34"/>
    <mergeCell ref="B35:G35"/>
    <mergeCell ref="C24:M24"/>
    <mergeCell ref="B31:I31"/>
    <mergeCell ref="B32:I32"/>
    <mergeCell ref="B33:I33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5" sqref="A1:IV1638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janusz główka</dc:creator>
  <cp:keywords/>
  <dc:description/>
  <cp:lastModifiedBy>Gosia</cp:lastModifiedBy>
  <cp:lastPrinted>2008-08-06T12:46:26Z</cp:lastPrinted>
  <dcterms:created xsi:type="dcterms:W3CDTF">2006-04-14T12:13:07Z</dcterms:created>
  <dcterms:modified xsi:type="dcterms:W3CDTF">2008-08-14T13:00:36Z</dcterms:modified>
  <cp:category/>
  <cp:version/>
  <cp:contentType/>
  <cp:contentStatus/>
</cp:coreProperties>
</file>