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20" activeTab="0"/>
  </bookViews>
  <sheets>
    <sheet name="Arkusz2" sheetId="1" r:id="rId1"/>
  </sheets>
  <definedNames>
    <definedName name="_xlnm.Print_Area" localSheetId="0">'Arkusz2'!$A$1:$W$52</definedName>
  </definedNames>
  <calcPr fullCalcOnLoad="1"/>
</workbook>
</file>

<file path=xl/sharedStrings.xml><?xml version="1.0" encoding="utf-8"?>
<sst xmlns="http://schemas.openxmlformats.org/spreadsheetml/2006/main" count="148" uniqueCount="98">
  <si>
    <t>Lp.</t>
  </si>
  <si>
    <t>1.</t>
  </si>
  <si>
    <t>2.</t>
  </si>
  <si>
    <t>3.</t>
  </si>
  <si>
    <t>Ogółem</t>
  </si>
  <si>
    <t>x</t>
  </si>
  <si>
    <t>środki pochodzące
 z UE</t>
  </si>
  <si>
    <t>inne środki *</t>
  </si>
  <si>
    <t>5.</t>
  </si>
  <si>
    <t>6.</t>
  </si>
  <si>
    <t>8.</t>
  </si>
  <si>
    <t>10.</t>
  </si>
  <si>
    <t>11.</t>
  </si>
  <si>
    <t>12.</t>
  </si>
  <si>
    <t>14.</t>
  </si>
  <si>
    <t>15.</t>
  </si>
  <si>
    <t>16.</t>
  </si>
  <si>
    <t>Przebudowa mostu w miejscowości Obrąb</t>
  </si>
  <si>
    <t>17.</t>
  </si>
  <si>
    <t>19.</t>
  </si>
  <si>
    <t>20.</t>
  </si>
  <si>
    <t>21.</t>
  </si>
  <si>
    <t>24.</t>
  </si>
  <si>
    <t>26.</t>
  </si>
  <si>
    <t>29.</t>
  </si>
  <si>
    <t xml:space="preserve"> Dochody własne jst+kredyty</t>
  </si>
  <si>
    <t>25.</t>
  </si>
  <si>
    <t>Jednostka organizacyjna realizująca zadanie</t>
  </si>
  <si>
    <t xml:space="preserve">Nazwa zadania inwestycyjnego/projektu
</t>
  </si>
  <si>
    <t>Rok rozpoczęcia</t>
  </si>
  <si>
    <t>Rok zakończenia</t>
  </si>
  <si>
    <t>Wartość całkowita zadania</t>
  </si>
  <si>
    <t>Wartość całkowita środków własnych</t>
  </si>
  <si>
    <t>Wartość całkowita środków pozyskanych</t>
  </si>
  <si>
    <t>Planowane wydatki w ml zł</t>
  </si>
  <si>
    <t>18.</t>
  </si>
  <si>
    <t xml:space="preserve">Powiatowy Zarząd Dróg            w Ciechanowie </t>
  </si>
  <si>
    <t xml:space="preserve">Centrum Kultury i Sztuki im.M.Konopnickiej w Ciechanowie      </t>
  </si>
  <si>
    <t xml:space="preserve">Modernizacja obiektów Centrum Kultury i Sztuki im.M.Konopnickiej w Ciechanowie     </t>
  </si>
  <si>
    <t>13.</t>
  </si>
  <si>
    <t>28.</t>
  </si>
  <si>
    <t>32.</t>
  </si>
  <si>
    <r>
      <t xml:space="preserve">Wieloletni Program Inwestycyjny Powiatu Ciechanowskiego na lata 2007-2011  </t>
    </r>
    <r>
      <rPr>
        <b/>
        <sz val="12"/>
        <rFont val="Arial CE"/>
        <family val="0"/>
      </rPr>
      <t xml:space="preserve"> (w mln zł)</t>
    </r>
    <r>
      <rPr>
        <b/>
        <sz val="14"/>
        <rFont val="Arial CE"/>
        <family val="2"/>
      </rPr>
      <t xml:space="preserve">                                     </t>
    </r>
  </si>
  <si>
    <t xml:space="preserve">  </t>
  </si>
  <si>
    <t>4.</t>
  </si>
  <si>
    <t>7.</t>
  </si>
  <si>
    <t>9.</t>
  </si>
  <si>
    <t>22.</t>
  </si>
  <si>
    <t>23.</t>
  </si>
  <si>
    <t>30.</t>
  </si>
  <si>
    <t>31.</t>
  </si>
  <si>
    <t>33.</t>
  </si>
  <si>
    <t>Przebudowa drogi 1233W Ościsłowo-Ojrzeń (odcinek o dł.10,5km)</t>
  </si>
  <si>
    <t>Przebudowa drogi 1207W Wróblewo-Helenów na odcinku Wróblewo-Pałuki (odcinek o dł. 3,8 km)</t>
  </si>
  <si>
    <t>Przebudowa drogi 1215W Grzybowo-Regimin-Szulmierz na odcinku Karniewo-Szulmierz (odcinek o dł. 4,96 km)</t>
  </si>
  <si>
    <t>Przebudowa drogi 1242W Ojrzeń-Gąsocin-Łady na odcinku Ojrzeń-Gąsocin (odcinek o dł.13,2km)</t>
  </si>
  <si>
    <t>Przebudowa drogi 1232W Ościsłowo-Sulerzyż- Chotum (odcinek o dł. 6,9km)</t>
  </si>
  <si>
    <t xml:space="preserve">Przebudowa drogi 1228W Sońsk-Ciemniewo-Gołymin Ośrodek (odcinek o dł.12,77 km) </t>
  </si>
  <si>
    <t>Przebudowa drogi 1240W Ciechanów-Modła-Niedzbórz-Drogiszka-Dalnia na odcinku Ciechanów-Modła (odcinek o dł. 9,9 km)</t>
  </si>
  <si>
    <t>Przebudowa drogi 1219W Młock - Zalesie</t>
  </si>
  <si>
    <t>Przebudowa drogi 1202W Obrębiec - Szczepanki- Szulmierz</t>
  </si>
  <si>
    <t>Przebudowa Mostu 3-go Maja w ciągu drogi nr 1246W  w Ciechanowie</t>
  </si>
  <si>
    <t>Przebudowa mostu w miejscowości Regimin w ciągu drogi 1215W</t>
  </si>
  <si>
    <t>Przebudowa drogi 1241W Ciechanów - Młock - Wola Młocka</t>
  </si>
  <si>
    <t xml:space="preserve">Przebudowa drogi 1213W Chrzanówek -Opinogóra - Dzbonie </t>
  </si>
  <si>
    <t>Przebudowa drogi 1233W Ościsłowo -Ojrzeń w miejscowości Młock</t>
  </si>
  <si>
    <t>Przebudowa drogi  3018W Polesie - Luszewo - Glinojeck</t>
  </si>
  <si>
    <t>Przebudowa drogi 2421W Ciechanów-Gąsocin</t>
  </si>
  <si>
    <t xml:space="preserve">Przebudowa drogi 1205W Humięcino-Andrychy </t>
  </si>
  <si>
    <t>Przebudowa drogi 1239W Regimin - Jarluty - Karniewo</t>
  </si>
  <si>
    <t>Przebudowa drogi 1223W Gołotczyzna-Nasierowo-Dziurawieniec</t>
  </si>
  <si>
    <t>Przebudowa drogi 1210W Długołęka-Kołaczków</t>
  </si>
  <si>
    <t>Przebudowa drogi 1206W Grudusk-Łysakowo</t>
  </si>
  <si>
    <t>Przebudowa drogi 1235W Luszewo-Płaciszewo</t>
  </si>
  <si>
    <t>Przebudowa drogi 1241W Ciechanów-Niechodzin</t>
  </si>
  <si>
    <t>Przebudowa drogi 1221W Niechodzin-Baby</t>
  </si>
  <si>
    <t>Przebudowa drogi 2320W Łysakowo-Mierzanowo</t>
  </si>
  <si>
    <t>Przebudowa drogi 1239W Ciechanów-Kargoszyn</t>
  </si>
  <si>
    <t>Przebudowa drogi 3036W Sochocin-Malużyn-Bielawka</t>
  </si>
  <si>
    <t>Przebudowa drogi 2352W Pniewo-Niedzbórz</t>
  </si>
  <si>
    <t>Przebudowa drogi 1217W Ciechanów - Romanowo</t>
  </si>
  <si>
    <t>Poprawa stanu i wyposażenia infrastruktury edukacyjnej poprzez przebudowę zespołu boisk przyszkolnych w I Liceum Ogólnokształcącym im. Z. Krasińskiego w Ciechanowie</t>
  </si>
  <si>
    <t>I Liceum Ogółnokształcące im. Z. Krasińskiego w Ciechanowie</t>
  </si>
  <si>
    <t>* inne  środki - dotyczy środków wsparcia ze strony samorządu województwa i samorządów gmin powiatu ciechanowskiego  oraz środków z budżetu państwa</t>
  </si>
  <si>
    <t>27.</t>
  </si>
  <si>
    <t>34.</t>
  </si>
  <si>
    <t>Przebudowa drogi 1238W  Szulmierz - Wola Wierzbowska-Zielona - Wężewo -Krasiniec (do dr. 57)</t>
  </si>
  <si>
    <t>Poprawa stanu i wyposażenia infrastruktury edukacyjnej poprzez rozbudowę bazy edukacyjnej i socjalno-bytowej Specjalnego Ośrodka Szkolno-Wychowawczego w Ciechanowie</t>
  </si>
  <si>
    <t>Specjalny Ośrodek Szkolno-Wychowawczy w Ciechanowie</t>
  </si>
  <si>
    <t>35.</t>
  </si>
  <si>
    <t>36.</t>
  </si>
  <si>
    <t>Przebudowa drogi powiatowej 1244W - ul. Kraszewskiego w Ciechanowie</t>
  </si>
  <si>
    <r>
      <t xml:space="preserve">* </t>
    </r>
    <r>
      <rPr>
        <sz val="8"/>
        <color indexed="8"/>
        <rFont val="Arial"/>
        <family val="2"/>
      </rPr>
      <t>budżet  Państwa + budżet gmin</t>
    </r>
  </si>
  <si>
    <t>Przebudowa drogi pow. 1242W Ojrzeń-Gąsocin-Łady Krajęczyno na odcinku Gąsocin - granica z pow. pułtuskim</t>
  </si>
  <si>
    <t>37.</t>
  </si>
  <si>
    <t>Przebudowa drogi 1215W Grzybowo-Regimin-Szulmierz na odc. Grzybowo - Karniewo</t>
  </si>
  <si>
    <r>
      <t xml:space="preserve">      </t>
    </r>
    <r>
      <rPr>
        <b/>
        <sz val="11"/>
        <rFont val="Arial"/>
        <family val="2"/>
      </rPr>
      <t>Uwaga</t>
    </r>
    <r>
      <rPr>
        <sz val="11"/>
        <rFont val="Arial"/>
        <family val="0"/>
      </rPr>
      <t>:  kwoty wymienione w kolumnach 9,10, 11 obejmują wykonanie zadania;  poz. 17, 20 uwzględniono w WPI według dotychczasowych kwot, w związku z zakwalifikowaniem projektów na listę rezerwową.</t>
    </r>
  </si>
  <si>
    <t>Załącznik nr 1 do uchwały Nr III/38/261/2010 Rady Powiatu Ciechanowskiego z dnia 9 listopada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</si>
</sst>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</numFmts>
  <fonts count="13">
    <font>
      <sz val="10"/>
      <name val="Arial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10"/>
      <name val="Arial CE"/>
      <family val="2"/>
    </font>
    <font>
      <b/>
      <sz val="12"/>
      <name val="Arial CE"/>
      <family val="0"/>
    </font>
    <font>
      <sz val="11"/>
      <name val="Arial"/>
      <family val="0"/>
    </font>
    <font>
      <b/>
      <sz val="11"/>
      <name val="Arial CE"/>
      <family val="2"/>
    </font>
    <font>
      <b/>
      <sz val="11"/>
      <name val="Arial"/>
      <family val="0"/>
    </font>
    <font>
      <sz val="11"/>
      <color indexed="8"/>
      <name val="Arial CE"/>
      <family val="2"/>
    </font>
    <font>
      <sz val="11"/>
      <color indexed="8"/>
      <name val="Arial"/>
      <family val="0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3" xfId="0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165" fontId="8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wrapText="1"/>
    </xf>
    <xf numFmtId="165" fontId="11" fillId="0" borderId="4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right" vertical="center" wrapText="1"/>
    </xf>
    <xf numFmtId="165" fontId="11" fillId="2" borderId="3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165" fontId="11" fillId="2" borderId="3" xfId="0" applyNumberFormat="1" applyFont="1" applyFill="1" applyBorder="1" applyAlignment="1">
      <alignment horizontal="right" vertical="center" wrapText="1"/>
    </xf>
    <xf numFmtId="165" fontId="11" fillId="2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right" wrapText="1"/>
    </xf>
    <xf numFmtId="0" fontId="0" fillId="2" borderId="0" xfId="0" applyFill="1" applyAlignment="1">
      <alignment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wrapText="1"/>
    </xf>
    <xf numFmtId="165" fontId="11" fillId="0" borderId="3" xfId="0" applyNumberFormat="1" applyFont="1" applyBorder="1" applyAlignment="1">
      <alignment horizontal="center" vertical="center" wrapText="1"/>
    </xf>
    <xf numFmtId="43" fontId="11" fillId="0" borderId="3" xfId="15" applyFont="1" applyBorder="1" applyAlignment="1">
      <alignment horizontal="right" vertical="center" wrapText="1"/>
    </xf>
    <xf numFmtId="43" fontId="11" fillId="0" borderId="3" xfId="15" applyFont="1" applyBorder="1" applyAlignment="1">
      <alignment vertical="center" wrapText="1"/>
    </xf>
    <xf numFmtId="43" fontId="11" fillId="0" borderId="4" xfId="15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65" fontId="9" fillId="0" borderId="4" xfId="0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165" fontId="11" fillId="2" borderId="4" xfId="0" applyNumberFormat="1" applyFont="1" applyFill="1" applyBorder="1" applyAlignment="1">
      <alignment horizontal="right" vertical="center" wrapText="1"/>
    </xf>
    <xf numFmtId="165" fontId="11" fillId="2" borderId="3" xfId="0" applyNumberFormat="1" applyFont="1" applyFill="1" applyBorder="1" applyAlignment="1">
      <alignment vertical="center" wrapText="1"/>
    </xf>
    <xf numFmtId="165" fontId="11" fillId="2" borderId="3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view="pageBreakPreview" zoomScale="75" zoomScaleSheetLayoutView="75" workbookViewId="0" topLeftCell="A1">
      <selection activeCell="Q1" sqref="Q1:W1"/>
    </sheetView>
  </sheetViews>
  <sheetFormatPr defaultColWidth="9.140625" defaultRowHeight="12.75"/>
  <cols>
    <col min="1" max="1" width="5.57421875" style="2" customWidth="1"/>
    <col min="2" max="2" width="24.7109375" style="2" customWidth="1"/>
    <col min="3" max="3" width="18.140625" style="2" customWidth="1"/>
    <col min="4" max="4" width="8.00390625" style="2" customWidth="1"/>
    <col min="5" max="6" width="8.140625" style="2" customWidth="1"/>
    <col min="7" max="7" width="8.421875" style="2" customWidth="1"/>
    <col min="8" max="8" width="9.7109375" style="2" customWidth="1"/>
    <col min="9" max="9" width="8.421875" style="2" customWidth="1"/>
    <col min="10" max="10" width="8.7109375" style="2" customWidth="1"/>
    <col min="11" max="11" width="6.7109375" style="2" customWidth="1"/>
    <col min="12" max="12" width="9.57421875" style="2" customWidth="1"/>
    <col min="13" max="13" width="7.7109375" style="2" customWidth="1"/>
    <col min="14" max="14" width="7.421875" style="2" customWidth="1"/>
    <col min="15" max="15" width="9.140625" style="2" customWidth="1"/>
    <col min="16" max="16" width="7.8515625" style="2" customWidth="1"/>
    <col min="17" max="17" width="7.140625" style="2" customWidth="1"/>
    <col min="18" max="18" width="8.421875" style="2" customWidth="1"/>
    <col min="19" max="19" width="8.00390625" style="2" customWidth="1"/>
    <col min="20" max="21" width="8.28125" style="2" customWidth="1"/>
    <col min="22" max="22" width="8.7109375" style="2" customWidth="1"/>
    <col min="23" max="23" width="7.28125" style="2" customWidth="1"/>
    <col min="24" max="16384" width="9.140625" style="2" customWidth="1"/>
  </cols>
  <sheetData>
    <row r="1" spans="1:23" ht="36.75" customHeight="1">
      <c r="A1" s="1"/>
      <c r="B1" s="78" t="s">
        <v>42</v>
      </c>
      <c r="C1" s="78"/>
      <c r="D1" s="79"/>
      <c r="E1" s="79"/>
      <c r="F1" s="79"/>
      <c r="G1" s="79"/>
      <c r="H1" s="79"/>
      <c r="I1" s="79"/>
      <c r="J1" s="79"/>
      <c r="K1" s="79"/>
      <c r="Q1" s="81" t="s">
        <v>97</v>
      </c>
      <c r="R1" s="81"/>
      <c r="S1" s="81"/>
      <c r="T1" s="81"/>
      <c r="U1" s="81"/>
      <c r="V1" s="81"/>
      <c r="W1" s="81"/>
    </row>
    <row r="2" spans="1:23" ht="12.75" customHeight="1">
      <c r="A2" s="66" t="s">
        <v>0</v>
      </c>
      <c r="B2" s="63" t="s">
        <v>28</v>
      </c>
      <c r="C2" s="63" t="s">
        <v>27</v>
      </c>
      <c r="D2" s="63" t="s">
        <v>29</v>
      </c>
      <c r="E2" s="63" t="s">
        <v>30</v>
      </c>
      <c r="F2" s="63" t="s">
        <v>31</v>
      </c>
      <c r="G2" s="63" t="s">
        <v>32</v>
      </c>
      <c r="H2" s="63" t="s">
        <v>33</v>
      </c>
      <c r="I2" s="80">
        <v>2007</v>
      </c>
      <c r="J2" s="80"/>
      <c r="K2" s="80"/>
      <c r="L2" s="75">
        <v>2008</v>
      </c>
      <c r="M2" s="75"/>
      <c r="N2" s="75"/>
      <c r="O2" s="75">
        <v>2009</v>
      </c>
      <c r="P2" s="75"/>
      <c r="Q2" s="75"/>
      <c r="R2" s="75">
        <v>2010</v>
      </c>
      <c r="S2" s="75"/>
      <c r="T2" s="75"/>
      <c r="U2" s="75">
        <v>2011</v>
      </c>
      <c r="V2" s="75"/>
      <c r="W2" s="75"/>
    </row>
    <row r="3" spans="1:23" ht="12.75" customHeight="1">
      <c r="A3" s="67"/>
      <c r="B3" s="64"/>
      <c r="C3" s="64"/>
      <c r="D3" s="64"/>
      <c r="E3" s="64"/>
      <c r="F3" s="64"/>
      <c r="G3" s="64"/>
      <c r="H3" s="64"/>
      <c r="I3" s="76" t="s">
        <v>34</v>
      </c>
      <c r="J3" s="77"/>
      <c r="K3" s="77"/>
      <c r="L3" s="76" t="s">
        <v>34</v>
      </c>
      <c r="M3" s="77"/>
      <c r="N3" s="77"/>
      <c r="O3" s="76" t="s">
        <v>34</v>
      </c>
      <c r="P3" s="77"/>
      <c r="Q3" s="77"/>
      <c r="R3" s="76" t="s">
        <v>34</v>
      </c>
      <c r="S3" s="77"/>
      <c r="T3" s="77"/>
      <c r="U3" s="76" t="s">
        <v>34</v>
      </c>
      <c r="V3" s="77"/>
      <c r="W3" s="77"/>
    </row>
    <row r="4" spans="1:23" ht="12.75" customHeight="1">
      <c r="A4" s="67"/>
      <c r="B4" s="64"/>
      <c r="C4" s="64"/>
      <c r="D4" s="64"/>
      <c r="E4" s="64"/>
      <c r="F4" s="64"/>
      <c r="G4" s="64"/>
      <c r="H4" s="64"/>
      <c r="I4" s="63" t="s">
        <v>25</v>
      </c>
      <c r="J4" s="63" t="s">
        <v>6</v>
      </c>
      <c r="K4" s="72" t="s">
        <v>7</v>
      </c>
      <c r="L4" s="63" t="s">
        <v>25</v>
      </c>
      <c r="M4" s="63" t="s">
        <v>6</v>
      </c>
      <c r="N4" s="72" t="s">
        <v>7</v>
      </c>
      <c r="O4" s="63" t="s">
        <v>25</v>
      </c>
      <c r="P4" s="63" t="s">
        <v>6</v>
      </c>
      <c r="Q4" s="72" t="s">
        <v>7</v>
      </c>
      <c r="R4" s="63" t="s">
        <v>25</v>
      </c>
      <c r="S4" s="63" t="s">
        <v>6</v>
      </c>
      <c r="T4" s="72" t="s">
        <v>7</v>
      </c>
      <c r="U4" s="63" t="s">
        <v>25</v>
      </c>
      <c r="V4" s="63" t="s">
        <v>6</v>
      </c>
      <c r="W4" s="72" t="s">
        <v>7</v>
      </c>
    </row>
    <row r="5" spans="1:23" ht="15.75" customHeight="1">
      <c r="A5" s="67"/>
      <c r="B5" s="64"/>
      <c r="C5" s="64"/>
      <c r="D5" s="64"/>
      <c r="E5" s="64"/>
      <c r="F5" s="64"/>
      <c r="G5" s="64"/>
      <c r="H5" s="64"/>
      <c r="I5" s="64"/>
      <c r="J5" s="64"/>
      <c r="K5" s="73"/>
      <c r="L5" s="64"/>
      <c r="M5" s="64"/>
      <c r="N5" s="73"/>
      <c r="O5" s="64"/>
      <c r="P5" s="64"/>
      <c r="Q5" s="73"/>
      <c r="R5" s="64"/>
      <c r="S5" s="64"/>
      <c r="T5" s="73"/>
      <c r="U5" s="64"/>
      <c r="V5" s="64"/>
      <c r="W5" s="73"/>
    </row>
    <row r="6" spans="1:23" ht="33.75" customHeight="1">
      <c r="A6" s="68"/>
      <c r="B6" s="65"/>
      <c r="C6" s="65"/>
      <c r="D6" s="65"/>
      <c r="E6" s="65"/>
      <c r="F6" s="65"/>
      <c r="G6" s="65"/>
      <c r="H6" s="65"/>
      <c r="I6" s="65"/>
      <c r="J6" s="65"/>
      <c r="K6" s="74"/>
      <c r="L6" s="65"/>
      <c r="M6" s="65"/>
      <c r="N6" s="74"/>
      <c r="O6" s="65"/>
      <c r="P6" s="65"/>
      <c r="Q6" s="74"/>
      <c r="R6" s="65"/>
      <c r="S6" s="65"/>
      <c r="T6" s="74"/>
      <c r="U6" s="65"/>
      <c r="V6" s="65"/>
      <c r="W6" s="74"/>
    </row>
    <row r="7" spans="1:23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4">
        <v>11</v>
      </c>
      <c r="L7" s="5">
        <v>12</v>
      </c>
      <c r="M7" s="5">
        <v>13</v>
      </c>
      <c r="N7" s="5">
        <v>14</v>
      </c>
      <c r="O7" s="6">
        <v>15</v>
      </c>
      <c r="P7" s="6">
        <v>16</v>
      </c>
      <c r="Q7" s="7">
        <v>17</v>
      </c>
      <c r="R7" s="7">
        <v>18</v>
      </c>
      <c r="S7" s="7">
        <v>19</v>
      </c>
      <c r="T7" s="7">
        <v>20</v>
      </c>
      <c r="U7" s="6">
        <v>21</v>
      </c>
      <c r="V7" s="6">
        <v>22</v>
      </c>
      <c r="W7" s="6">
        <v>23</v>
      </c>
    </row>
    <row r="8" spans="1:23" ht="42.75">
      <c r="A8" s="47" t="s">
        <v>1</v>
      </c>
      <c r="B8" s="20" t="s">
        <v>64</v>
      </c>
      <c r="C8" s="38" t="s">
        <v>36</v>
      </c>
      <c r="D8" s="16">
        <v>2007</v>
      </c>
      <c r="E8" s="16">
        <v>2008</v>
      </c>
      <c r="F8" s="36">
        <v>3.092</v>
      </c>
      <c r="G8" s="36">
        <v>0.994</v>
      </c>
      <c r="H8" s="36">
        <v>2.098</v>
      </c>
      <c r="I8" s="20">
        <v>0.506</v>
      </c>
      <c r="J8" s="20"/>
      <c r="K8" s="20">
        <v>1.098</v>
      </c>
      <c r="L8" s="20">
        <v>0.488</v>
      </c>
      <c r="M8" s="20"/>
      <c r="N8" s="17">
        <v>1</v>
      </c>
      <c r="O8" s="20"/>
      <c r="P8" s="20"/>
      <c r="Q8" s="37"/>
      <c r="R8" s="37"/>
      <c r="S8" s="37"/>
      <c r="T8" s="37"/>
      <c r="U8" s="20"/>
      <c r="V8" s="20"/>
      <c r="W8" s="21"/>
    </row>
    <row r="9" spans="1:23" ht="42.75">
      <c r="A9" s="47" t="s">
        <v>2</v>
      </c>
      <c r="B9" s="20" t="s">
        <v>59</v>
      </c>
      <c r="C9" s="38" t="s">
        <v>36</v>
      </c>
      <c r="D9" s="38">
        <v>2007</v>
      </c>
      <c r="E9" s="38">
        <v>2008</v>
      </c>
      <c r="F9" s="39">
        <v>0.641</v>
      </c>
      <c r="G9" s="36">
        <v>0.276</v>
      </c>
      <c r="H9" s="36">
        <v>0.365</v>
      </c>
      <c r="I9" s="20">
        <v>0.199</v>
      </c>
      <c r="J9" s="20"/>
      <c r="K9" s="39">
        <v>0.2</v>
      </c>
      <c r="L9" s="20">
        <v>0.077</v>
      </c>
      <c r="M9" s="20"/>
      <c r="N9" s="20">
        <v>0.165</v>
      </c>
      <c r="O9" s="21"/>
      <c r="P9" s="21"/>
      <c r="Q9" s="40"/>
      <c r="R9" s="21"/>
      <c r="S9" s="21"/>
      <c r="T9" s="21"/>
      <c r="U9" s="21"/>
      <c r="V9" s="21"/>
      <c r="W9" s="21"/>
    </row>
    <row r="10" spans="1:23" ht="57">
      <c r="A10" s="47" t="s">
        <v>3</v>
      </c>
      <c r="B10" s="20" t="s">
        <v>65</v>
      </c>
      <c r="C10" s="38" t="s">
        <v>36</v>
      </c>
      <c r="D10" s="16">
        <v>2007</v>
      </c>
      <c r="E10" s="16">
        <v>2008</v>
      </c>
      <c r="F10" s="36">
        <v>0.567</v>
      </c>
      <c r="G10" s="36">
        <v>0.182</v>
      </c>
      <c r="H10" s="39">
        <v>0.385</v>
      </c>
      <c r="I10" s="20"/>
      <c r="J10" s="20"/>
      <c r="K10" s="17">
        <v>0.005</v>
      </c>
      <c r="L10" s="17">
        <v>0.182</v>
      </c>
      <c r="M10" s="20"/>
      <c r="N10" s="17">
        <v>0.38</v>
      </c>
      <c r="O10" s="20"/>
      <c r="P10" s="20"/>
      <c r="Q10" s="37"/>
      <c r="R10" s="37"/>
      <c r="S10" s="37"/>
      <c r="T10" s="37"/>
      <c r="U10" s="20"/>
      <c r="V10" s="20"/>
      <c r="W10" s="21"/>
    </row>
    <row r="11" spans="1:23" ht="42.75">
      <c r="A11" s="47" t="s">
        <v>44</v>
      </c>
      <c r="B11" s="20" t="s">
        <v>60</v>
      </c>
      <c r="C11" s="38" t="s">
        <v>36</v>
      </c>
      <c r="D11" s="38">
        <v>2007</v>
      </c>
      <c r="E11" s="38">
        <v>2009</v>
      </c>
      <c r="F11" s="39">
        <v>0.388</v>
      </c>
      <c r="G11" s="39">
        <v>0.174</v>
      </c>
      <c r="H11" s="39">
        <v>0.214</v>
      </c>
      <c r="I11" s="17">
        <v>0.04</v>
      </c>
      <c r="J11" s="20"/>
      <c r="K11" s="39">
        <v>0.08</v>
      </c>
      <c r="L11" s="17">
        <v>0.06</v>
      </c>
      <c r="M11" s="20"/>
      <c r="N11" s="17">
        <v>0.06</v>
      </c>
      <c r="O11" s="17">
        <v>0.074</v>
      </c>
      <c r="P11" s="20"/>
      <c r="Q11" s="22">
        <v>0.074</v>
      </c>
      <c r="R11" s="21"/>
      <c r="S11" s="21"/>
      <c r="T11" s="21"/>
      <c r="U11" s="21"/>
      <c r="V11" s="21"/>
      <c r="W11" s="21"/>
    </row>
    <row r="12" spans="1:23" ht="42.75">
      <c r="A12" s="47" t="s">
        <v>8</v>
      </c>
      <c r="B12" s="20" t="s">
        <v>66</v>
      </c>
      <c r="C12" s="38" t="s">
        <v>36</v>
      </c>
      <c r="D12" s="16">
        <v>2007</v>
      </c>
      <c r="E12" s="16">
        <v>2010</v>
      </c>
      <c r="F12" s="39">
        <v>1.121</v>
      </c>
      <c r="G12" s="39">
        <v>0.661</v>
      </c>
      <c r="H12" s="39">
        <v>0.46</v>
      </c>
      <c r="I12" s="17">
        <v>0.18</v>
      </c>
      <c r="J12" s="20"/>
      <c r="K12" s="17">
        <v>0.07</v>
      </c>
      <c r="L12" s="17">
        <v>0.263</v>
      </c>
      <c r="M12" s="20"/>
      <c r="N12" s="39">
        <v>0.225</v>
      </c>
      <c r="O12" s="17">
        <v>0.118</v>
      </c>
      <c r="P12" s="20"/>
      <c r="Q12" s="22">
        <v>0.065</v>
      </c>
      <c r="R12" s="22">
        <v>0.1</v>
      </c>
      <c r="S12" s="37"/>
      <c r="T12" s="22">
        <v>0.1</v>
      </c>
      <c r="U12" s="21"/>
      <c r="V12" s="21"/>
      <c r="W12" s="21"/>
    </row>
    <row r="13" spans="1:23" ht="57">
      <c r="A13" s="47" t="s">
        <v>9</v>
      </c>
      <c r="B13" s="20" t="s">
        <v>38</v>
      </c>
      <c r="C13" s="20" t="s">
        <v>37</v>
      </c>
      <c r="D13" s="16">
        <v>2007</v>
      </c>
      <c r="E13" s="16">
        <v>2011</v>
      </c>
      <c r="F13" s="39">
        <v>1.549</v>
      </c>
      <c r="G13" s="39">
        <v>1.096</v>
      </c>
      <c r="H13" s="36">
        <v>0.453</v>
      </c>
      <c r="I13" s="36">
        <v>0.093</v>
      </c>
      <c r="J13" s="20"/>
      <c r="K13" s="20">
        <v>0.025</v>
      </c>
      <c r="L13" s="20">
        <v>0.031</v>
      </c>
      <c r="M13" s="20"/>
      <c r="N13" s="17">
        <v>0.028</v>
      </c>
      <c r="O13" s="20">
        <v>0.272</v>
      </c>
      <c r="P13" s="17"/>
      <c r="Q13" s="22">
        <v>0.4</v>
      </c>
      <c r="R13" s="17">
        <v>0.5</v>
      </c>
      <c r="S13" s="17"/>
      <c r="T13" s="17"/>
      <c r="U13" s="17">
        <v>0.2</v>
      </c>
      <c r="V13" s="17"/>
      <c r="W13" s="41"/>
    </row>
    <row r="14" spans="1:23" ht="71.25">
      <c r="A14" s="48" t="s">
        <v>45</v>
      </c>
      <c r="B14" s="25" t="s">
        <v>55</v>
      </c>
      <c r="C14" s="27" t="s">
        <v>36</v>
      </c>
      <c r="D14" s="28">
        <v>2007</v>
      </c>
      <c r="E14" s="28">
        <v>2010</v>
      </c>
      <c r="F14" s="29">
        <v>7.873</v>
      </c>
      <c r="G14" s="32">
        <v>1.226</v>
      </c>
      <c r="H14" s="29">
        <v>6.647</v>
      </c>
      <c r="I14" s="25">
        <v>0.151</v>
      </c>
      <c r="J14" s="25"/>
      <c r="K14" s="25"/>
      <c r="L14" s="25"/>
      <c r="M14" s="25"/>
      <c r="N14" s="25"/>
      <c r="O14" s="30"/>
      <c r="P14" s="30"/>
      <c r="Q14" s="24"/>
      <c r="R14" s="24">
        <v>1.075</v>
      </c>
      <c r="S14" s="24">
        <v>6.647</v>
      </c>
      <c r="T14" s="24"/>
      <c r="U14" s="25"/>
      <c r="V14" s="25"/>
      <c r="W14" s="26"/>
    </row>
    <row r="15" spans="1:23" ht="42.75">
      <c r="A15" s="47" t="s">
        <v>10</v>
      </c>
      <c r="B15" s="20" t="s">
        <v>67</v>
      </c>
      <c r="C15" s="38" t="s">
        <v>36</v>
      </c>
      <c r="D15" s="16">
        <v>2008</v>
      </c>
      <c r="E15" s="16">
        <v>2010</v>
      </c>
      <c r="F15" s="39">
        <v>4.078</v>
      </c>
      <c r="G15" s="39">
        <v>2.078</v>
      </c>
      <c r="H15" s="39">
        <v>2</v>
      </c>
      <c r="I15" s="20"/>
      <c r="J15" s="20"/>
      <c r="K15" s="20"/>
      <c r="L15" s="17">
        <v>0.998</v>
      </c>
      <c r="M15" s="20"/>
      <c r="N15" s="17">
        <v>1</v>
      </c>
      <c r="O15" s="17">
        <v>0.08</v>
      </c>
      <c r="P15" s="20"/>
      <c r="Q15" s="22"/>
      <c r="R15" s="22">
        <v>1</v>
      </c>
      <c r="S15" s="37"/>
      <c r="T15" s="22">
        <v>1</v>
      </c>
      <c r="U15" s="20"/>
      <c r="V15" s="20"/>
      <c r="W15" s="21"/>
    </row>
    <row r="16" spans="1:23" ht="42.75">
      <c r="A16" s="47" t="s">
        <v>46</v>
      </c>
      <c r="B16" s="20" t="s">
        <v>61</v>
      </c>
      <c r="C16" s="38" t="s">
        <v>36</v>
      </c>
      <c r="D16" s="16">
        <v>2008</v>
      </c>
      <c r="E16" s="16">
        <v>2009</v>
      </c>
      <c r="F16" s="39">
        <v>1.444</v>
      </c>
      <c r="G16" s="39">
        <v>0.785</v>
      </c>
      <c r="H16" s="39">
        <v>0.659</v>
      </c>
      <c r="I16" s="20"/>
      <c r="J16" s="20"/>
      <c r="K16" s="20"/>
      <c r="L16" s="17">
        <v>0.08</v>
      </c>
      <c r="M16" s="20"/>
      <c r="N16" s="20"/>
      <c r="O16" s="17">
        <v>0.705</v>
      </c>
      <c r="P16" s="20"/>
      <c r="Q16" s="22">
        <v>0.659</v>
      </c>
      <c r="R16" s="37"/>
      <c r="S16" s="37"/>
      <c r="T16" s="37"/>
      <c r="U16" s="20"/>
      <c r="V16" s="20"/>
      <c r="W16" s="21"/>
    </row>
    <row r="17" spans="1:23" ht="42.75">
      <c r="A17" s="47" t="s">
        <v>11</v>
      </c>
      <c r="B17" s="20" t="s">
        <v>75</v>
      </c>
      <c r="C17" s="38" t="s">
        <v>36</v>
      </c>
      <c r="D17" s="38">
        <v>2008</v>
      </c>
      <c r="E17" s="38">
        <v>2009</v>
      </c>
      <c r="F17" s="39">
        <v>0.818</v>
      </c>
      <c r="G17" s="39">
        <v>0.468</v>
      </c>
      <c r="H17" s="39">
        <v>0.35</v>
      </c>
      <c r="I17" s="20"/>
      <c r="J17" s="20"/>
      <c r="K17" s="36"/>
      <c r="L17" s="17">
        <v>0.01</v>
      </c>
      <c r="M17" s="21"/>
      <c r="N17" s="21"/>
      <c r="O17" s="17">
        <v>0.458</v>
      </c>
      <c r="P17" s="20"/>
      <c r="Q17" s="22">
        <v>0.35</v>
      </c>
      <c r="R17" s="17"/>
      <c r="S17" s="17"/>
      <c r="T17" s="20"/>
      <c r="U17" s="21"/>
      <c r="V17" s="21"/>
      <c r="W17" s="21"/>
    </row>
    <row r="18" spans="1:23" ht="42.75">
      <c r="A18" s="47" t="s">
        <v>12</v>
      </c>
      <c r="B18" s="20" t="s">
        <v>71</v>
      </c>
      <c r="C18" s="38" t="s">
        <v>36</v>
      </c>
      <c r="D18" s="16">
        <v>2008</v>
      </c>
      <c r="E18" s="38">
        <v>2009</v>
      </c>
      <c r="F18" s="39">
        <v>0.392</v>
      </c>
      <c r="G18" s="36">
        <v>0.201</v>
      </c>
      <c r="H18" s="36">
        <v>0.191</v>
      </c>
      <c r="I18" s="20"/>
      <c r="J18" s="20"/>
      <c r="K18" s="20"/>
      <c r="L18" s="20">
        <v>0.01</v>
      </c>
      <c r="M18" s="20"/>
      <c r="N18" s="20"/>
      <c r="O18" s="17">
        <v>0.191</v>
      </c>
      <c r="P18" s="20"/>
      <c r="Q18" s="37">
        <v>0.191</v>
      </c>
      <c r="R18" s="37"/>
      <c r="S18" s="37"/>
      <c r="T18" s="37"/>
      <c r="U18" s="20"/>
      <c r="V18" s="20"/>
      <c r="W18" s="21"/>
    </row>
    <row r="19" spans="1:23" ht="71.25">
      <c r="A19" s="49" t="s">
        <v>13</v>
      </c>
      <c r="B19" s="50" t="s">
        <v>95</v>
      </c>
      <c r="C19" s="8" t="s">
        <v>36</v>
      </c>
      <c r="D19" s="8">
        <v>2007</v>
      </c>
      <c r="E19" s="8">
        <v>2008</v>
      </c>
      <c r="F19" s="51">
        <v>0.448</v>
      </c>
      <c r="G19" s="52">
        <v>0.234</v>
      </c>
      <c r="H19" s="52">
        <v>0.214</v>
      </c>
      <c r="I19" s="50">
        <v>0.087</v>
      </c>
      <c r="J19" s="50"/>
      <c r="K19" s="52">
        <v>0.07</v>
      </c>
      <c r="L19" s="50">
        <v>0.147</v>
      </c>
      <c r="M19" s="50"/>
      <c r="N19" s="50">
        <v>0.144</v>
      </c>
      <c r="O19" s="17"/>
      <c r="P19" s="20"/>
      <c r="Q19" s="22"/>
      <c r="R19" s="17"/>
      <c r="S19" s="20"/>
      <c r="T19" s="17"/>
      <c r="U19" s="20"/>
      <c r="V19" s="20"/>
      <c r="W19" s="20"/>
    </row>
    <row r="20" spans="1:23" ht="42.75">
      <c r="A20" s="47" t="s">
        <v>39</v>
      </c>
      <c r="B20" s="20" t="s">
        <v>63</v>
      </c>
      <c r="C20" s="38" t="s">
        <v>36</v>
      </c>
      <c r="D20" s="38">
        <v>2008</v>
      </c>
      <c r="E20" s="38">
        <v>2011</v>
      </c>
      <c r="F20" s="39">
        <v>1.445</v>
      </c>
      <c r="G20" s="39">
        <v>0.755</v>
      </c>
      <c r="H20" s="39">
        <v>0.69</v>
      </c>
      <c r="I20" s="20"/>
      <c r="J20" s="20"/>
      <c r="K20" s="39"/>
      <c r="L20" s="20">
        <v>0.118</v>
      </c>
      <c r="M20" s="20"/>
      <c r="N20" s="17">
        <v>0.1</v>
      </c>
      <c r="O20" s="17">
        <v>0.237</v>
      </c>
      <c r="P20" s="20"/>
      <c r="Q20" s="22">
        <v>0.19</v>
      </c>
      <c r="R20" s="17">
        <v>0.2</v>
      </c>
      <c r="S20" s="20"/>
      <c r="T20" s="17">
        <v>0.2</v>
      </c>
      <c r="U20" s="17">
        <v>0.2</v>
      </c>
      <c r="V20" s="17"/>
      <c r="W20" s="17">
        <v>0.2</v>
      </c>
    </row>
    <row r="21" spans="1:23" ht="142.5">
      <c r="A21" s="48" t="s">
        <v>14</v>
      </c>
      <c r="B21" s="25" t="s">
        <v>81</v>
      </c>
      <c r="C21" s="27" t="s">
        <v>82</v>
      </c>
      <c r="D21" s="27">
        <v>2009</v>
      </c>
      <c r="E21" s="27">
        <v>2011</v>
      </c>
      <c r="F21" s="32">
        <v>2.5</v>
      </c>
      <c r="G21" s="32">
        <v>0.41</v>
      </c>
      <c r="H21" s="32">
        <v>2.09</v>
      </c>
      <c r="I21" s="25"/>
      <c r="J21" s="25"/>
      <c r="K21" s="32"/>
      <c r="L21" s="25"/>
      <c r="M21" s="25"/>
      <c r="N21" s="30"/>
      <c r="O21" s="30">
        <v>0.006</v>
      </c>
      <c r="P21" s="30"/>
      <c r="Q21" s="33"/>
      <c r="R21" s="33">
        <v>0.055</v>
      </c>
      <c r="S21" s="33"/>
      <c r="T21" s="33"/>
      <c r="U21" s="30">
        <v>0.573</v>
      </c>
      <c r="V21" s="30"/>
      <c r="W21" s="30"/>
    </row>
    <row r="22" spans="1:23" ht="99.75">
      <c r="A22" s="48" t="s">
        <v>15</v>
      </c>
      <c r="B22" s="25" t="s">
        <v>58</v>
      </c>
      <c r="C22" s="27" t="s">
        <v>36</v>
      </c>
      <c r="D22" s="28">
        <v>2009</v>
      </c>
      <c r="E22" s="28">
        <v>2010</v>
      </c>
      <c r="F22" s="53">
        <v>4.011</v>
      </c>
      <c r="G22" s="53">
        <v>1.048</v>
      </c>
      <c r="H22" s="53">
        <v>2.963</v>
      </c>
      <c r="I22" s="29"/>
      <c r="J22" s="29"/>
      <c r="K22" s="29"/>
      <c r="L22" s="30"/>
      <c r="M22" s="25"/>
      <c r="N22" s="25"/>
      <c r="O22" s="32">
        <v>0.12</v>
      </c>
      <c r="P22" s="29"/>
      <c r="Q22" s="54"/>
      <c r="R22" s="55">
        <v>0.928</v>
      </c>
      <c r="S22" s="55">
        <v>2.963</v>
      </c>
      <c r="T22" s="37"/>
      <c r="U22" s="20"/>
      <c r="V22" s="20"/>
      <c r="W22" s="21"/>
    </row>
    <row r="23" spans="1:23" ht="71.25">
      <c r="A23" s="48" t="s">
        <v>16</v>
      </c>
      <c r="B23" s="25" t="s">
        <v>57</v>
      </c>
      <c r="C23" s="27" t="s">
        <v>36</v>
      </c>
      <c r="D23" s="28">
        <v>2009</v>
      </c>
      <c r="E23" s="28">
        <v>2010</v>
      </c>
      <c r="F23" s="32">
        <v>0.5</v>
      </c>
      <c r="G23" s="32">
        <v>0.3</v>
      </c>
      <c r="H23" s="32">
        <v>0.2</v>
      </c>
      <c r="I23" s="31"/>
      <c r="J23" s="25"/>
      <c r="K23" s="25"/>
      <c r="L23" s="32"/>
      <c r="M23" s="25"/>
      <c r="N23" s="25"/>
      <c r="O23" s="25"/>
      <c r="P23" s="25"/>
      <c r="Q23" s="24"/>
      <c r="R23" s="33">
        <v>0.1</v>
      </c>
      <c r="S23" s="24"/>
      <c r="T23" s="37"/>
      <c r="U23" s="17">
        <v>0.2</v>
      </c>
      <c r="V23" s="20"/>
      <c r="W23" s="17">
        <v>0.2</v>
      </c>
    </row>
    <row r="24" spans="1:23" ht="85.5">
      <c r="A24" s="48" t="s">
        <v>18</v>
      </c>
      <c r="B24" s="25" t="s">
        <v>54</v>
      </c>
      <c r="C24" s="27" t="s">
        <v>36</v>
      </c>
      <c r="D24" s="28">
        <v>2009</v>
      </c>
      <c r="E24" s="28">
        <v>2010</v>
      </c>
      <c r="F24" s="32">
        <v>3.037</v>
      </c>
      <c r="G24" s="29">
        <v>0.675</v>
      </c>
      <c r="H24" s="32">
        <v>2.362</v>
      </c>
      <c r="I24" s="30"/>
      <c r="J24" s="25"/>
      <c r="K24" s="30"/>
      <c r="L24" s="30"/>
      <c r="M24" s="25"/>
      <c r="N24" s="30"/>
      <c r="O24" s="30">
        <v>0.288</v>
      </c>
      <c r="P24" s="30"/>
      <c r="Q24" s="24">
        <v>0.175</v>
      </c>
      <c r="R24" s="33">
        <v>0.387</v>
      </c>
      <c r="S24" s="33">
        <v>2.187</v>
      </c>
      <c r="T24" s="37"/>
      <c r="U24" s="20"/>
      <c r="V24" s="20"/>
      <c r="W24" s="21"/>
    </row>
    <row r="25" spans="1:23" s="35" customFormat="1" ht="57">
      <c r="A25" s="48" t="s">
        <v>35</v>
      </c>
      <c r="B25" s="25" t="s">
        <v>52</v>
      </c>
      <c r="C25" s="27" t="s">
        <v>36</v>
      </c>
      <c r="D25" s="28">
        <v>2009</v>
      </c>
      <c r="E25" s="27">
        <v>2011</v>
      </c>
      <c r="F25" s="32">
        <v>10.6</v>
      </c>
      <c r="G25" s="29">
        <v>7.6</v>
      </c>
      <c r="H25" s="32">
        <v>3</v>
      </c>
      <c r="I25" s="25"/>
      <c r="J25" s="25"/>
      <c r="K25" s="25"/>
      <c r="L25" s="56"/>
      <c r="M25" s="25"/>
      <c r="N25" s="25"/>
      <c r="O25" s="25"/>
      <c r="P25" s="25"/>
      <c r="Q25" s="24"/>
      <c r="R25" s="25">
        <v>0.119</v>
      </c>
      <c r="S25" s="25"/>
      <c r="T25" s="24"/>
      <c r="U25" s="33">
        <v>7.061</v>
      </c>
      <c r="V25" s="33"/>
      <c r="W25" s="57">
        <v>3</v>
      </c>
    </row>
    <row r="26" spans="1:23" s="35" customFormat="1" ht="42.75">
      <c r="A26" s="48" t="s">
        <v>19</v>
      </c>
      <c r="B26" s="25" t="s">
        <v>73</v>
      </c>
      <c r="C26" s="27" t="s">
        <v>36</v>
      </c>
      <c r="D26" s="28">
        <v>2010</v>
      </c>
      <c r="E26" s="27">
        <v>2011</v>
      </c>
      <c r="F26" s="32">
        <v>0.67</v>
      </c>
      <c r="G26" s="32">
        <v>0.37</v>
      </c>
      <c r="H26" s="32">
        <v>0.3</v>
      </c>
      <c r="I26" s="25"/>
      <c r="J26" s="25"/>
      <c r="K26" s="25"/>
      <c r="L26" s="25"/>
      <c r="M26" s="25"/>
      <c r="N26" s="25"/>
      <c r="O26" s="30"/>
      <c r="P26" s="25"/>
      <c r="Q26" s="24"/>
      <c r="R26" s="33">
        <v>0.07</v>
      </c>
      <c r="S26" s="24"/>
      <c r="T26" s="24"/>
      <c r="U26" s="30">
        <v>0.3</v>
      </c>
      <c r="V26" s="25"/>
      <c r="W26" s="30">
        <v>0.3</v>
      </c>
    </row>
    <row r="27" spans="1:23" ht="57">
      <c r="A27" s="48" t="s">
        <v>20</v>
      </c>
      <c r="B27" s="25" t="s">
        <v>56</v>
      </c>
      <c r="C27" s="27" t="s">
        <v>36</v>
      </c>
      <c r="D27" s="27">
        <v>2010</v>
      </c>
      <c r="E27" s="27">
        <v>2011</v>
      </c>
      <c r="F27" s="29">
        <v>3.862</v>
      </c>
      <c r="G27" s="29">
        <v>0.579</v>
      </c>
      <c r="H27" s="32">
        <v>3.283</v>
      </c>
      <c r="I27" s="25"/>
      <c r="J27" s="25"/>
      <c r="K27" s="34"/>
      <c r="L27" s="26"/>
      <c r="M27" s="26"/>
      <c r="N27" s="26"/>
      <c r="O27" s="30"/>
      <c r="P27" s="25"/>
      <c r="Q27" s="24"/>
      <c r="R27" s="30">
        <v>0.31</v>
      </c>
      <c r="S27" s="25">
        <v>1.756</v>
      </c>
      <c r="T27" s="20"/>
      <c r="U27" s="25">
        <v>0.269</v>
      </c>
      <c r="V27" s="25">
        <v>1.527</v>
      </c>
      <c r="W27" s="21"/>
    </row>
    <row r="28" spans="1:23" ht="71.25">
      <c r="A28" s="48" t="s">
        <v>21</v>
      </c>
      <c r="B28" s="25" t="s">
        <v>53</v>
      </c>
      <c r="C28" s="27" t="s">
        <v>36</v>
      </c>
      <c r="D28" s="27">
        <v>2009</v>
      </c>
      <c r="E28" s="27">
        <v>2010</v>
      </c>
      <c r="F28" s="29">
        <v>1.698</v>
      </c>
      <c r="G28" s="32">
        <v>0.864</v>
      </c>
      <c r="H28" s="29">
        <v>0.834</v>
      </c>
      <c r="I28" s="25"/>
      <c r="J28" s="25"/>
      <c r="K28" s="29"/>
      <c r="L28" s="26"/>
      <c r="M28" s="26"/>
      <c r="N28" s="26"/>
      <c r="O28" s="30">
        <v>0.051</v>
      </c>
      <c r="P28" s="25"/>
      <c r="Q28" s="24"/>
      <c r="R28" s="25">
        <v>0.813</v>
      </c>
      <c r="S28" s="25">
        <v>0.834</v>
      </c>
      <c r="T28" s="20"/>
      <c r="U28" s="21" t="s">
        <v>43</v>
      </c>
      <c r="V28" s="21"/>
      <c r="W28" s="21"/>
    </row>
    <row r="29" spans="1:23" ht="71.25">
      <c r="A29" s="47" t="s">
        <v>47</v>
      </c>
      <c r="B29" s="20" t="s">
        <v>86</v>
      </c>
      <c r="C29" s="38" t="s">
        <v>36</v>
      </c>
      <c r="D29" s="38">
        <v>2009</v>
      </c>
      <c r="E29" s="38">
        <v>2010</v>
      </c>
      <c r="F29" s="39">
        <v>5.872</v>
      </c>
      <c r="G29" s="39">
        <v>2.73</v>
      </c>
      <c r="H29" s="39">
        <v>3.142</v>
      </c>
      <c r="I29" s="20"/>
      <c r="J29" s="20"/>
      <c r="K29" s="36"/>
      <c r="L29" s="21"/>
      <c r="M29" s="21"/>
      <c r="N29" s="21"/>
      <c r="O29" s="17">
        <v>1.427</v>
      </c>
      <c r="P29" s="20"/>
      <c r="Q29" s="22">
        <v>1.839</v>
      </c>
      <c r="R29" s="17">
        <v>1.303</v>
      </c>
      <c r="S29" s="17"/>
      <c r="T29" s="17">
        <v>1.303</v>
      </c>
      <c r="U29" s="21" t="s">
        <v>92</v>
      </c>
      <c r="V29" s="21"/>
      <c r="W29" s="21"/>
    </row>
    <row r="30" spans="1:23" ht="42.75">
      <c r="A30" s="47" t="s">
        <v>48</v>
      </c>
      <c r="B30" s="20" t="s">
        <v>78</v>
      </c>
      <c r="C30" s="38" t="s">
        <v>36</v>
      </c>
      <c r="D30" s="38">
        <v>2010</v>
      </c>
      <c r="E30" s="38">
        <v>2011</v>
      </c>
      <c r="F30" s="39">
        <v>0.84</v>
      </c>
      <c r="G30" s="36">
        <v>0.445</v>
      </c>
      <c r="H30" s="36">
        <v>0.395</v>
      </c>
      <c r="I30" s="20"/>
      <c r="J30" s="20"/>
      <c r="K30" s="36"/>
      <c r="L30" s="21"/>
      <c r="M30" s="21"/>
      <c r="N30" s="21"/>
      <c r="O30" s="17"/>
      <c r="P30" s="20"/>
      <c r="Q30" s="37"/>
      <c r="R30" s="17">
        <v>0.05</v>
      </c>
      <c r="S30" s="20"/>
      <c r="T30" s="20"/>
      <c r="U30" s="20">
        <v>0.395</v>
      </c>
      <c r="V30" s="20"/>
      <c r="W30" s="20">
        <v>0.395</v>
      </c>
    </row>
    <row r="31" spans="1:23" ht="42.75">
      <c r="A31" s="47" t="s">
        <v>22</v>
      </c>
      <c r="B31" s="20" t="s">
        <v>77</v>
      </c>
      <c r="C31" s="38" t="s">
        <v>36</v>
      </c>
      <c r="D31" s="38">
        <v>2010</v>
      </c>
      <c r="E31" s="38">
        <v>2011</v>
      </c>
      <c r="F31" s="39">
        <v>1.07</v>
      </c>
      <c r="G31" s="39">
        <v>0.57</v>
      </c>
      <c r="H31" s="39">
        <v>0.5</v>
      </c>
      <c r="I31" s="20"/>
      <c r="J31" s="20"/>
      <c r="K31" s="36"/>
      <c r="L31" s="21"/>
      <c r="M31" s="21"/>
      <c r="N31" s="21"/>
      <c r="O31" s="17"/>
      <c r="P31" s="20"/>
      <c r="Q31" s="37"/>
      <c r="R31" s="17">
        <v>0.07</v>
      </c>
      <c r="S31" s="20"/>
      <c r="T31" s="17"/>
      <c r="U31" s="17">
        <v>0.5</v>
      </c>
      <c r="V31" s="20"/>
      <c r="W31" s="17">
        <v>0.5</v>
      </c>
    </row>
    <row r="32" spans="1:23" ht="42.75">
      <c r="A32" s="47" t="s">
        <v>26</v>
      </c>
      <c r="B32" s="20" t="s">
        <v>76</v>
      </c>
      <c r="C32" s="38" t="s">
        <v>36</v>
      </c>
      <c r="D32" s="38">
        <v>2010</v>
      </c>
      <c r="E32" s="38">
        <v>2011</v>
      </c>
      <c r="F32" s="39">
        <v>0.5</v>
      </c>
      <c r="G32" s="36">
        <v>0.255</v>
      </c>
      <c r="H32" s="36">
        <v>0.245</v>
      </c>
      <c r="I32" s="20"/>
      <c r="J32" s="20"/>
      <c r="K32" s="36"/>
      <c r="L32" s="21"/>
      <c r="M32" s="21"/>
      <c r="N32" s="21"/>
      <c r="O32" s="17"/>
      <c r="P32" s="20"/>
      <c r="Q32" s="37"/>
      <c r="R32" s="17">
        <v>0.01</v>
      </c>
      <c r="S32" s="20"/>
      <c r="T32" s="20"/>
      <c r="U32" s="20">
        <v>0.245</v>
      </c>
      <c r="V32" s="20"/>
      <c r="W32" s="20">
        <v>0.245</v>
      </c>
    </row>
    <row r="33" spans="1:23" ht="142.5">
      <c r="A33" s="47" t="s">
        <v>23</v>
      </c>
      <c r="B33" s="20" t="s">
        <v>87</v>
      </c>
      <c r="C33" s="8" t="s">
        <v>88</v>
      </c>
      <c r="D33" s="38">
        <v>2009</v>
      </c>
      <c r="E33" s="38">
        <v>2011</v>
      </c>
      <c r="F33" s="39">
        <v>12</v>
      </c>
      <c r="G33" s="42">
        <v>1</v>
      </c>
      <c r="H33" s="42">
        <v>11</v>
      </c>
      <c r="I33" s="20"/>
      <c r="J33" s="20"/>
      <c r="K33" s="36"/>
      <c r="L33" s="21"/>
      <c r="M33" s="21"/>
      <c r="N33" s="21"/>
      <c r="O33" s="17">
        <v>0.2</v>
      </c>
      <c r="P33" s="43">
        <v>0.25</v>
      </c>
      <c r="Q33" s="37"/>
      <c r="R33" s="22">
        <v>0.4</v>
      </c>
      <c r="S33" s="22">
        <v>0.25</v>
      </c>
      <c r="T33" s="44"/>
      <c r="U33" s="17">
        <v>0.4</v>
      </c>
      <c r="V33" s="17">
        <v>9.5</v>
      </c>
      <c r="W33" s="17">
        <v>1</v>
      </c>
    </row>
    <row r="34" spans="1:23" ht="42.75">
      <c r="A34" s="47" t="s">
        <v>84</v>
      </c>
      <c r="B34" s="20" t="s">
        <v>72</v>
      </c>
      <c r="C34" s="8" t="s">
        <v>36</v>
      </c>
      <c r="D34" s="16">
        <v>2009</v>
      </c>
      <c r="E34" s="38">
        <v>2011</v>
      </c>
      <c r="F34" s="39">
        <v>1.2</v>
      </c>
      <c r="G34" s="39">
        <v>0.6</v>
      </c>
      <c r="H34" s="39">
        <v>0.6</v>
      </c>
      <c r="I34" s="20"/>
      <c r="J34" s="20"/>
      <c r="K34" s="20"/>
      <c r="L34" s="20"/>
      <c r="M34" s="20"/>
      <c r="N34" s="20"/>
      <c r="O34" s="17"/>
      <c r="P34" s="20"/>
      <c r="Q34" s="37"/>
      <c r="R34" s="22">
        <v>0.3</v>
      </c>
      <c r="S34" s="22"/>
      <c r="T34" s="22">
        <v>0.3</v>
      </c>
      <c r="U34" s="17">
        <v>0.3</v>
      </c>
      <c r="V34" s="17"/>
      <c r="W34" s="17">
        <v>0.3</v>
      </c>
    </row>
    <row r="35" spans="1:23" ht="42.75">
      <c r="A35" s="47" t="s">
        <v>40</v>
      </c>
      <c r="B35" s="20" t="s">
        <v>74</v>
      </c>
      <c r="C35" s="38" t="s">
        <v>36</v>
      </c>
      <c r="D35" s="16">
        <v>2010</v>
      </c>
      <c r="E35" s="38">
        <v>2011</v>
      </c>
      <c r="F35" s="39">
        <v>1.49</v>
      </c>
      <c r="G35" s="39">
        <v>0.77</v>
      </c>
      <c r="H35" s="39">
        <v>0.72</v>
      </c>
      <c r="I35" s="20"/>
      <c r="J35" s="20"/>
      <c r="K35" s="36"/>
      <c r="L35" s="21"/>
      <c r="M35" s="21"/>
      <c r="N35" s="21"/>
      <c r="O35" s="17"/>
      <c r="P35" s="20"/>
      <c r="Q35" s="37"/>
      <c r="R35" s="22">
        <v>0.05</v>
      </c>
      <c r="S35" s="22"/>
      <c r="T35" s="22"/>
      <c r="U35" s="17">
        <v>0.72</v>
      </c>
      <c r="V35" s="17"/>
      <c r="W35" s="17">
        <v>0.72</v>
      </c>
    </row>
    <row r="36" spans="1:23" ht="42.75">
      <c r="A36" s="47" t="s">
        <v>24</v>
      </c>
      <c r="B36" s="20" t="s">
        <v>62</v>
      </c>
      <c r="C36" s="38" t="s">
        <v>36</v>
      </c>
      <c r="D36" s="38">
        <v>2010</v>
      </c>
      <c r="E36" s="38">
        <v>2011</v>
      </c>
      <c r="F36" s="39">
        <v>0.8</v>
      </c>
      <c r="G36" s="36">
        <v>0.435</v>
      </c>
      <c r="H36" s="36">
        <v>0.365</v>
      </c>
      <c r="I36" s="20"/>
      <c r="J36" s="20"/>
      <c r="K36" s="36"/>
      <c r="L36" s="21"/>
      <c r="M36" s="21"/>
      <c r="N36" s="21"/>
      <c r="O36" s="21"/>
      <c r="P36" s="21"/>
      <c r="Q36" s="40"/>
      <c r="R36" s="17">
        <v>0.07</v>
      </c>
      <c r="S36" s="20"/>
      <c r="T36" s="20"/>
      <c r="U36" s="20">
        <v>0.365</v>
      </c>
      <c r="V36" s="20"/>
      <c r="W36" s="20">
        <v>0.365</v>
      </c>
    </row>
    <row r="37" spans="1:23" ht="42.75">
      <c r="A37" s="47" t="s">
        <v>49</v>
      </c>
      <c r="B37" s="20" t="s">
        <v>69</v>
      </c>
      <c r="C37" s="38" t="s">
        <v>36</v>
      </c>
      <c r="D37" s="16">
        <v>2010</v>
      </c>
      <c r="E37" s="16">
        <v>2011</v>
      </c>
      <c r="F37" s="39">
        <v>0.54</v>
      </c>
      <c r="G37" s="39">
        <v>0.29</v>
      </c>
      <c r="H37" s="39">
        <v>0.25</v>
      </c>
      <c r="I37" s="20"/>
      <c r="J37" s="20"/>
      <c r="K37" s="20"/>
      <c r="L37" s="20"/>
      <c r="M37" s="20"/>
      <c r="N37" s="20"/>
      <c r="O37" s="17"/>
      <c r="P37" s="20"/>
      <c r="Q37" s="22"/>
      <c r="R37" s="22">
        <v>0.04</v>
      </c>
      <c r="S37" s="37"/>
      <c r="T37" s="22"/>
      <c r="U37" s="17">
        <v>0.25</v>
      </c>
      <c r="V37" s="17"/>
      <c r="W37" s="17">
        <v>0.25</v>
      </c>
    </row>
    <row r="38" spans="1:23" ht="42.75">
      <c r="A38" s="47" t="s">
        <v>50</v>
      </c>
      <c r="B38" s="20" t="s">
        <v>79</v>
      </c>
      <c r="C38" s="38" t="s">
        <v>36</v>
      </c>
      <c r="D38" s="16">
        <v>2010</v>
      </c>
      <c r="E38" s="38">
        <v>2011</v>
      </c>
      <c r="F38" s="39">
        <v>0.8</v>
      </c>
      <c r="G38" s="39">
        <v>0.425</v>
      </c>
      <c r="H38" s="39">
        <v>0.375</v>
      </c>
      <c r="I38" s="20"/>
      <c r="J38" s="20"/>
      <c r="K38" s="20"/>
      <c r="L38" s="20"/>
      <c r="M38" s="20"/>
      <c r="N38" s="20"/>
      <c r="O38" s="20"/>
      <c r="P38" s="20"/>
      <c r="Q38" s="37"/>
      <c r="R38" s="22">
        <v>0.05</v>
      </c>
      <c r="S38" s="37"/>
      <c r="T38" s="37"/>
      <c r="U38" s="20">
        <v>0.375</v>
      </c>
      <c r="V38" s="20"/>
      <c r="W38" s="20">
        <v>0.375</v>
      </c>
    </row>
    <row r="39" spans="1:23" ht="57">
      <c r="A39" s="47" t="s">
        <v>41</v>
      </c>
      <c r="B39" s="20" t="s">
        <v>70</v>
      </c>
      <c r="C39" s="38" t="s">
        <v>36</v>
      </c>
      <c r="D39" s="16">
        <v>2010</v>
      </c>
      <c r="E39" s="38">
        <v>2011</v>
      </c>
      <c r="F39" s="39">
        <v>0.44</v>
      </c>
      <c r="G39" s="39">
        <v>0.24</v>
      </c>
      <c r="H39" s="39">
        <v>0.2</v>
      </c>
      <c r="I39" s="20"/>
      <c r="J39" s="20"/>
      <c r="K39" s="20"/>
      <c r="L39" s="45"/>
      <c r="M39" s="20"/>
      <c r="N39" s="20"/>
      <c r="O39" s="17"/>
      <c r="P39" s="20"/>
      <c r="Q39" s="22"/>
      <c r="R39" s="22">
        <v>0.04</v>
      </c>
      <c r="S39" s="37"/>
      <c r="T39" s="22"/>
      <c r="U39" s="17">
        <v>0.2</v>
      </c>
      <c r="V39" s="17"/>
      <c r="W39" s="17">
        <v>0.2</v>
      </c>
    </row>
    <row r="40" spans="1:23" ht="42.75">
      <c r="A40" s="47" t="s">
        <v>51</v>
      </c>
      <c r="B40" s="20" t="s">
        <v>17</v>
      </c>
      <c r="C40" s="38" t="s">
        <v>36</v>
      </c>
      <c r="D40" s="16">
        <v>2009</v>
      </c>
      <c r="E40" s="38">
        <v>2010</v>
      </c>
      <c r="F40" s="39">
        <v>1.21</v>
      </c>
      <c r="G40" s="39">
        <v>0.61</v>
      </c>
      <c r="H40" s="39">
        <v>0.6</v>
      </c>
      <c r="I40" s="20"/>
      <c r="J40" s="20"/>
      <c r="K40" s="20"/>
      <c r="L40" s="20"/>
      <c r="M40" s="20"/>
      <c r="N40" s="20"/>
      <c r="O40" s="17">
        <v>0.01</v>
      </c>
      <c r="P40" s="20"/>
      <c r="Q40" s="37"/>
      <c r="R40" s="22">
        <v>0.6</v>
      </c>
      <c r="S40" s="22"/>
      <c r="T40" s="22">
        <v>0.6</v>
      </c>
      <c r="U40" s="17"/>
      <c r="V40" s="17"/>
      <c r="W40" s="17"/>
    </row>
    <row r="41" spans="1:23" ht="42.75">
      <c r="A41" s="47" t="s">
        <v>85</v>
      </c>
      <c r="B41" s="20" t="s">
        <v>68</v>
      </c>
      <c r="C41" s="8" t="s">
        <v>36</v>
      </c>
      <c r="D41" s="16">
        <v>2010</v>
      </c>
      <c r="E41" s="16">
        <v>2011</v>
      </c>
      <c r="F41" s="39">
        <v>0.8</v>
      </c>
      <c r="G41" s="39">
        <v>0.4</v>
      </c>
      <c r="H41" s="39">
        <v>0.4</v>
      </c>
      <c r="I41" s="20"/>
      <c r="J41" s="20"/>
      <c r="K41" s="20"/>
      <c r="L41" s="36"/>
      <c r="M41" s="20"/>
      <c r="N41" s="20"/>
      <c r="O41" s="17"/>
      <c r="P41" s="17"/>
      <c r="Q41" s="22"/>
      <c r="R41" s="22">
        <v>0.2</v>
      </c>
      <c r="S41" s="22"/>
      <c r="T41" s="22">
        <v>0.2</v>
      </c>
      <c r="U41" s="17">
        <v>0.2</v>
      </c>
      <c r="V41" s="20"/>
      <c r="W41" s="17">
        <v>0.2</v>
      </c>
    </row>
    <row r="42" spans="1:23" ht="42.75">
      <c r="A42" s="47" t="s">
        <v>89</v>
      </c>
      <c r="B42" s="20" t="s">
        <v>80</v>
      </c>
      <c r="C42" s="8" t="s">
        <v>36</v>
      </c>
      <c r="D42" s="16">
        <v>2010</v>
      </c>
      <c r="E42" s="16">
        <v>2011</v>
      </c>
      <c r="F42" s="39">
        <v>1.01</v>
      </c>
      <c r="G42" s="39">
        <v>0.51</v>
      </c>
      <c r="H42" s="39">
        <v>0.5</v>
      </c>
      <c r="I42" s="20"/>
      <c r="J42" s="20"/>
      <c r="K42" s="20"/>
      <c r="L42" s="36"/>
      <c r="M42" s="20"/>
      <c r="N42" s="20"/>
      <c r="O42" s="17"/>
      <c r="P42" s="17"/>
      <c r="Q42" s="22"/>
      <c r="R42" s="22">
        <v>0.01</v>
      </c>
      <c r="S42" s="22"/>
      <c r="T42" s="22"/>
      <c r="U42" s="17">
        <v>0.5</v>
      </c>
      <c r="V42" s="20"/>
      <c r="W42" s="17">
        <v>0.5</v>
      </c>
    </row>
    <row r="43" spans="1:23" ht="57">
      <c r="A43" s="47" t="s">
        <v>90</v>
      </c>
      <c r="B43" s="20" t="s">
        <v>91</v>
      </c>
      <c r="C43" s="8" t="s">
        <v>36</v>
      </c>
      <c r="D43" s="16">
        <v>2009</v>
      </c>
      <c r="E43" s="16">
        <v>2010</v>
      </c>
      <c r="F43" s="39">
        <v>1.951</v>
      </c>
      <c r="G43" s="39">
        <v>1</v>
      </c>
      <c r="H43" s="39">
        <v>0.951</v>
      </c>
      <c r="I43" s="20"/>
      <c r="J43" s="20"/>
      <c r="K43" s="20"/>
      <c r="L43" s="36"/>
      <c r="M43" s="20"/>
      <c r="N43" s="20"/>
      <c r="O43" s="17">
        <v>0.049</v>
      </c>
      <c r="P43" s="17"/>
      <c r="Q43" s="22"/>
      <c r="R43" s="22">
        <v>0.951</v>
      </c>
      <c r="S43" s="22"/>
      <c r="T43" s="22">
        <v>0.951</v>
      </c>
      <c r="U43" s="17"/>
      <c r="V43" s="20"/>
      <c r="W43" s="17"/>
    </row>
    <row r="44" spans="1:23" ht="71.25">
      <c r="A44" s="47" t="s">
        <v>94</v>
      </c>
      <c r="B44" s="38" t="s">
        <v>93</v>
      </c>
      <c r="C44" s="8" t="s">
        <v>36</v>
      </c>
      <c r="D44" s="16">
        <v>2009</v>
      </c>
      <c r="E44" s="16">
        <v>2010</v>
      </c>
      <c r="F44" s="39">
        <v>1.656</v>
      </c>
      <c r="G44" s="39">
        <v>0.856</v>
      </c>
      <c r="H44" s="39">
        <v>0.8</v>
      </c>
      <c r="I44" s="20"/>
      <c r="J44" s="20"/>
      <c r="K44" s="20"/>
      <c r="L44" s="36"/>
      <c r="M44" s="20"/>
      <c r="N44" s="20"/>
      <c r="O44" s="17">
        <v>0.056</v>
      </c>
      <c r="P44" s="17"/>
      <c r="Q44" s="22"/>
      <c r="R44" s="22">
        <v>0.8</v>
      </c>
      <c r="S44" s="22"/>
      <c r="T44" s="22">
        <v>0.8</v>
      </c>
      <c r="U44" s="17"/>
      <c r="V44" s="20"/>
      <c r="W44" s="17"/>
    </row>
    <row r="45" spans="1:23" ht="14.25">
      <c r="A45" s="59"/>
      <c r="B45" s="60"/>
      <c r="C45" s="61"/>
      <c r="D45" s="38"/>
      <c r="E45" s="38"/>
      <c r="F45" s="39"/>
      <c r="G45" s="36"/>
      <c r="H45" s="36"/>
      <c r="I45" s="20"/>
      <c r="J45" s="20"/>
      <c r="K45" s="36"/>
      <c r="L45" s="20"/>
      <c r="M45" s="20"/>
      <c r="N45" s="20"/>
      <c r="O45" s="21"/>
      <c r="P45" s="21"/>
      <c r="Q45" s="40"/>
      <c r="R45" s="21"/>
      <c r="S45" s="21"/>
      <c r="T45" s="21"/>
      <c r="U45" s="21"/>
      <c r="V45" s="21"/>
      <c r="W45" s="21"/>
    </row>
    <row r="46" spans="1:23" ht="23.25" customHeight="1">
      <c r="A46" s="69" t="s">
        <v>4</v>
      </c>
      <c r="B46" s="70"/>
      <c r="C46" s="71"/>
      <c r="D46" s="9" t="s">
        <v>5</v>
      </c>
      <c r="E46" s="9" t="s">
        <v>5</v>
      </c>
      <c r="F46" s="19">
        <f aca="true" t="shared" si="0" ref="F46:W46">SUM(F8:F44)</f>
        <v>82.913</v>
      </c>
      <c r="G46" s="19">
        <f t="shared" si="0"/>
        <v>32.112</v>
      </c>
      <c r="H46" s="19">
        <f t="shared" si="0"/>
        <v>50.80100000000001</v>
      </c>
      <c r="I46" s="10">
        <f t="shared" si="0"/>
        <v>1.256</v>
      </c>
      <c r="J46" s="10">
        <f t="shared" si="0"/>
        <v>0</v>
      </c>
      <c r="K46" s="10">
        <f t="shared" si="0"/>
        <v>1.548</v>
      </c>
      <c r="L46" s="18">
        <f t="shared" si="0"/>
        <v>2.463999999999999</v>
      </c>
      <c r="M46" s="18">
        <f t="shared" si="0"/>
        <v>0</v>
      </c>
      <c r="N46" s="18">
        <f t="shared" si="0"/>
        <v>3.1020000000000003</v>
      </c>
      <c r="O46" s="18">
        <f t="shared" si="0"/>
        <v>4.3420000000000005</v>
      </c>
      <c r="P46" s="18">
        <f t="shared" si="0"/>
        <v>0.25</v>
      </c>
      <c r="Q46" s="46">
        <f t="shared" si="0"/>
        <v>3.943</v>
      </c>
      <c r="R46" s="18">
        <f t="shared" si="0"/>
        <v>10.600999999999999</v>
      </c>
      <c r="S46" s="18">
        <f t="shared" si="0"/>
        <v>14.636999999999999</v>
      </c>
      <c r="T46" s="23">
        <f t="shared" si="0"/>
        <v>5.454</v>
      </c>
      <c r="U46" s="23">
        <f t="shared" si="0"/>
        <v>13.253</v>
      </c>
      <c r="V46" s="23">
        <f t="shared" si="0"/>
        <v>11.027</v>
      </c>
      <c r="W46" s="23">
        <f t="shared" si="0"/>
        <v>8.749999999999998</v>
      </c>
    </row>
    <row r="47" spans="1:23" ht="14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4.25">
      <c r="A48" s="58" t="s">
        <v>83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11"/>
      <c r="R48" s="11"/>
      <c r="S48" s="11"/>
      <c r="T48" s="11"/>
      <c r="U48" s="11"/>
      <c r="V48" s="11"/>
      <c r="W48" s="11"/>
    </row>
    <row r="49" spans="1:23" ht="14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29.25" customHeight="1">
      <c r="A50" s="62" t="s">
        <v>96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11"/>
      <c r="S50" s="11"/>
      <c r="T50" s="11"/>
      <c r="U50" s="11"/>
      <c r="V50" s="11"/>
      <c r="W50" s="11"/>
    </row>
    <row r="51" spans="1:2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4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4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"/>
      <c r="M52" s="13"/>
      <c r="N52" s="13"/>
      <c r="O52" s="15"/>
      <c r="P52" s="15"/>
      <c r="Q52" s="15"/>
      <c r="R52" s="15"/>
      <c r="S52" s="15"/>
      <c r="T52" s="15"/>
      <c r="U52" s="15"/>
      <c r="V52" s="15"/>
      <c r="W52" s="15"/>
    </row>
  </sheetData>
  <mergeCells count="39">
    <mergeCell ref="Q1:W1"/>
    <mergeCell ref="U2:W2"/>
    <mergeCell ref="U3:W3"/>
    <mergeCell ref="U4:U6"/>
    <mergeCell ref="V4:V6"/>
    <mergeCell ref="W4:W6"/>
    <mergeCell ref="O2:Q2"/>
    <mergeCell ref="O3:Q3"/>
    <mergeCell ref="O4:O6"/>
    <mergeCell ref="P4:P6"/>
    <mergeCell ref="L2:N2"/>
    <mergeCell ref="L3:N3"/>
    <mergeCell ref="L4:L6"/>
    <mergeCell ref="M4:M6"/>
    <mergeCell ref="N4:N6"/>
    <mergeCell ref="B1:K1"/>
    <mergeCell ref="I3:K3"/>
    <mergeCell ref="I4:I6"/>
    <mergeCell ref="J4:J6"/>
    <mergeCell ref="K4:K6"/>
    <mergeCell ref="D2:D6"/>
    <mergeCell ref="I2:K2"/>
    <mergeCell ref="C2:C6"/>
    <mergeCell ref="E2:E6"/>
    <mergeCell ref="F2:F6"/>
    <mergeCell ref="R2:T2"/>
    <mergeCell ref="R3:T3"/>
    <mergeCell ref="S4:S6"/>
    <mergeCell ref="T4:T6"/>
    <mergeCell ref="A48:P48"/>
    <mergeCell ref="A45:C45"/>
    <mergeCell ref="A50:Q50"/>
    <mergeCell ref="R4:R6"/>
    <mergeCell ref="A2:A6"/>
    <mergeCell ref="B2:B6"/>
    <mergeCell ref="A46:C46"/>
    <mergeCell ref="Q4:Q6"/>
    <mergeCell ref="G2:G6"/>
    <mergeCell ref="H2:H6"/>
  </mergeCells>
  <printOptions/>
  <pageMargins left="0.7874015748031497" right="0" top="0.5905511811023623" bottom="0.3937007874015748" header="0.5118110236220472" footer="0.5118110236220472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Ciechanowie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Gosia</cp:lastModifiedBy>
  <cp:lastPrinted>2010-10-27T10:51:54Z</cp:lastPrinted>
  <dcterms:created xsi:type="dcterms:W3CDTF">2007-08-07T10:35:54Z</dcterms:created>
  <dcterms:modified xsi:type="dcterms:W3CDTF">2010-11-16T10:36:55Z</dcterms:modified>
  <cp:category/>
  <cp:version/>
  <cp:contentType/>
  <cp:contentStatus/>
</cp:coreProperties>
</file>